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CV 1-18" sheetId="1" r:id="rId1"/>
  </sheets>
  <definedNames>
    <definedName name="_xlnm.Print_Area" localSheetId="0">'ACV 1-18'!$A$1:$G$234</definedName>
    <definedName name="_xlnm.Print_Titles" localSheetId="0">'ACV 1-18'!$8:$8</definedName>
  </definedNames>
  <calcPr fullCalcOnLoad="1"/>
</workbook>
</file>

<file path=xl/sharedStrings.xml><?xml version="1.0" encoding="utf-8"?>
<sst xmlns="http://schemas.openxmlformats.org/spreadsheetml/2006/main" count="480" uniqueCount="473">
  <si>
    <t>Description</t>
  </si>
  <si>
    <r>
      <rPr>
        <sz val="13"/>
        <color indexed="12"/>
        <rFont val="Calibri"/>
        <family val="2"/>
      </rPr>
      <t xml:space="preserve">       </t>
    </r>
    <r>
      <rPr>
        <u val="single"/>
        <sz val="13"/>
        <color indexed="12"/>
        <rFont val="Calibri"/>
        <family val="2"/>
      </rPr>
      <t xml:space="preserve"> www.cbsupplies.ca </t>
    </r>
  </si>
  <si>
    <t>620110025RP</t>
  </si>
  <si>
    <t>620110030RP</t>
  </si>
  <si>
    <t>620110035RP</t>
  </si>
  <si>
    <t>620213006DX</t>
  </si>
  <si>
    <t>620213000T</t>
  </si>
  <si>
    <t>HV Check Valve  with Tube ETX.s802B-4ST - 1/4ODS</t>
  </si>
  <si>
    <t>620213002T</t>
  </si>
  <si>
    <t>HV Check Valve  with Tube ETX.s802B-6ST - 3/8ODS</t>
  </si>
  <si>
    <t>620213004T</t>
  </si>
  <si>
    <t>HV Check Valve  with Tube ETX.s802B-8ST - 1/2ODS</t>
  </si>
  <si>
    <t>620213005T</t>
  </si>
  <si>
    <t>HV Check Valve  with Tube ETX.s803B-10ST - 5/8ODS</t>
  </si>
  <si>
    <t>620213006T</t>
  </si>
  <si>
    <t xml:space="preserve">HV Check Valve  with Tube ETX.s804A-14ST - 7/8ODS </t>
  </si>
  <si>
    <t>623000X1550</t>
  </si>
  <si>
    <t>623000X1600</t>
  </si>
  <si>
    <t>623001X3550</t>
  </si>
  <si>
    <t>623002X4550</t>
  </si>
  <si>
    <t>623002X4600</t>
  </si>
  <si>
    <t>623002X4625</t>
  </si>
  <si>
    <t>623002X4650</t>
  </si>
  <si>
    <t>623015X4600</t>
  </si>
  <si>
    <t>623045X1220</t>
  </si>
  <si>
    <t>586WA-4ST</t>
  </si>
  <si>
    <t>586WA-6ST</t>
  </si>
  <si>
    <t>586WA-8ST</t>
  </si>
  <si>
    <t>586WA-10ST</t>
  </si>
  <si>
    <t>587WA-12ST</t>
  </si>
  <si>
    <t>587WA-14ST</t>
  </si>
  <si>
    <t>591WA-11ST</t>
  </si>
  <si>
    <t>592WA-13ST</t>
  </si>
  <si>
    <t>593WA-15ST</t>
  </si>
  <si>
    <t>594WA-21ST</t>
  </si>
  <si>
    <t>594WA-25ST</t>
  </si>
  <si>
    <t>594WA-31ST</t>
  </si>
  <si>
    <t>595WA-25ST</t>
  </si>
  <si>
    <t>596WA-31ST</t>
  </si>
  <si>
    <t>596WA-35ST</t>
  </si>
  <si>
    <t>586WAS-6ST</t>
  </si>
  <si>
    <t>586WAS-8ST</t>
  </si>
  <si>
    <t>586WAS-10ST</t>
  </si>
  <si>
    <t>587WAS-14ST</t>
  </si>
  <si>
    <t>591WAS-11ST</t>
  </si>
  <si>
    <t>592WAS-13ST</t>
  </si>
  <si>
    <t>593WAS-15ST</t>
  </si>
  <si>
    <t>594WAS-21ST</t>
  </si>
  <si>
    <t xml:space="preserve">595WAS-25ST </t>
  </si>
  <si>
    <t xml:space="preserve">596WAS-31ST </t>
  </si>
  <si>
    <t>802B-6</t>
  </si>
  <si>
    <t>802B-8</t>
  </si>
  <si>
    <t>802B-4S</t>
  </si>
  <si>
    <t>802B-6S</t>
  </si>
  <si>
    <t>802B-8S</t>
  </si>
  <si>
    <t>803B-10S</t>
  </si>
  <si>
    <t>804A-14S</t>
  </si>
  <si>
    <t>804ADX11-14S</t>
  </si>
  <si>
    <t>802B-4ST</t>
  </si>
  <si>
    <t>802B-6ST</t>
  </si>
  <si>
    <t>802B-8ST</t>
  </si>
  <si>
    <t>803B-10ST</t>
  </si>
  <si>
    <t>804A-14ST</t>
  </si>
  <si>
    <t>900MA-4S</t>
  </si>
  <si>
    <t>900MA-6S</t>
  </si>
  <si>
    <t>900MA-8S</t>
  </si>
  <si>
    <t>900MA-10S</t>
  </si>
  <si>
    <t>900MA-14S</t>
  </si>
  <si>
    <t>900MA-11S</t>
  </si>
  <si>
    <t>900MA-13S</t>
  </si>
  <si>
    <t>900MA-15S</t>
  </si>
  <si>
    <t>900MA-21S</t>
  </si>
  <si>
    <t>900MA-25S</t>
  </si>
  <si>
    <t>3000-235</t>
  </si>
  <si>
    <t>3000-400</t>
  </si>
  <si>
    <t>3000-450</t>
  </si>
  <si>
    <t>3000C-550</t>
  </si>
  <si>
    <t>3000C-600</t>
  </si>
  <si>
    <t>3001-150</t>
  </si>
  <si>
    <t>3001-300</t>
  </si>
  <si>
    <t>3001-400</t>
  </si>
  <si>
    <t>3001-450</t>
  </si>
  <si>
    <t>3001C-500</t>
  </si>
  <si>
    <t>3001C-550</t>
  </si>
  <si>
    <t>3001C-700</t>
  </si>
  <si>
    <t>3002-235</t>
  </si>
  <si>
    <t>3002-350</t>
  </si>
  <si>
    <t>3002-400</t>
  </si>
  <si>
    <t>3002-450</t>
  </si>
  <si>
    <t>3002-500</t>
  </si>
  <si>
    <t>3002C-550</t>
  </si>
  <si>
    <t>3002C-600</t>
  </si>
  <si>
    <t>3002C-625</t>
  </si>
  <si>
    <t>3002C-650</t>
  </si>
  <si>
    <t>3002C-700</t>
  </si>
  <si>
    <t>3212-235</t>
  </si>
  <si>
    <t>3212-300</t>
  </si>
  <si>
    <t>3212-400</t>
  </si>
  <si>
    <t>3212-425</t>
  </si>
  <si>
    <t>3212-450</t>
  </si>
  <si>
    <t>3214-200</t>
  </si>
  <si>
    <t>3214-235</t>
  </si>
  <si>
    <t>3214-300</t>
  </si>
  <si>
    <t>3214-375</t>
  </si>
  <si>
    <t>3214-400</t>
  </si>
  <si>
    <t>3214-450</t>
  </si>
  <si>
    <t>3215-400</t>
  </si>
  <si>
    <t>3215-450</t>
  </si>
  <si>
    <t>3220-150</t>
  </si>
  <si>
    <t>3220-200</t>
  </si>
  <si>
    <t>3220-235</t>
  </si>
  <si>
    <t>3220-250</t>
  </si>
  <si>
    <t>3220-300</t>
  </si>
  <si>
    <t>3220-350</t>
  </si>
  <si>
    <t>3220-400</t>
  </si>
  <si>
    <t>3220-425</t>
  </si>
  <si>
    <t>3220-450</t>
  </si>
  <si>
    <t>3012-150</t>
  </si>
  <si>
    <t>3012-235</t>
  </si>
  <si>
    <t>3012-300</t>
  </si>
  <si>
    <t>3012-350</t>
  </si>
  <si>
    <t>3012-375</t>
  </si>
  <si>
    <t>3012-400</t>
  </si>
  <si>
    <t>3012-425</t>
  </si>
  <si>
    <t>3012-450</t>
  </si>
  <si>
    <t>3012-550</t>
  </si>
  <si>
    <t>3012-600</t>
  </si>
  <si>
    <t>3012C-650</t>
  </si>
  <si>
    <t>3012C-800</t>
  </si>
  <si>
    <t>3014-150</t>
  </si>
  <si>
    <t>3014-200</t>
  </si>
  <si>
    <t>3014-235</t>
  </si>
  <si>
    <t>3014-325</t>
  </si>
  <si>
    <t>3014-300</t>
  </si>
  <si>
    <t>3014-350</t>
  </si>
  <si>
    <t>3014-375</t>
  </si>
  <si>
    <t>3014-400</t>
  </si>
  <si>
    <t>3014-425</t>
  </si>
  <si>
    <t>3014-450</t>
  </si>
  <si>
    <t>3014C-600</t>
  </si>
  <si>
    <t>3014C-625</t>
  </si>
  <si>
    <t>3014C-650</t>
  </si>
  <si>
    <t>3015-225</t>
  </si>
  <si>
    <t>3015-235</t>
  </si>
  <si>
    <t>3015-300</t>
  </si>
  <si>
    <t>3015-350</t>
  </si>
  <si>
    <t>3015-400</t>
  </si>
  <si>
    <t>3015-425</t>
  </si>
  <si>
    <t>3015-450</t>
  </si>
  <si>
    <t>3015C-600</t>
  </si>
  <si>
    <t>3015C-650</t>
  </si>
  <si>
    <t>3016-150</t>
  </si>
  <si>
    <t>3016-235</t>
  </si>
  <si>
    <t>3016-300</t>
  </si>
  <si>
    <t>3016-350</t>
  </si>
  <si>
    <t>3016-400</t>
  </si>
  <si>
    <t>3016-450</t>
  </si>
  <si>
    <t>3016-650</t>
  </si>
  <si>
    <t>3020-150</t>
  </si>
  <si>
    <t>3020-200</t>
  </si>
  <si>
    <t>3020-225</t>
  </si>
  <si>
    <t>3020-235</t>
  </si>
  <si>
    <t>3020-250</t>
  </si>
  <si>
    <t>3020-300</t>
  </si>
  <si>
    <t>3020-325</t>
  </si>
  <si>
    <t>3020-350</t>
  </si>
  <si>
    <t>3020-375</t>
  </si>
  <si>
    <t>3020-385</t>
  </si>
  <si>
    <t>3020-400</t>
  </si>
  <si>
    <t>3020-425</t>
  </si>
  <si>
    <t>3020-450</t>
  </si>
  <si>
    <t>3020-500</t>
  </si>
  <si>
    <t>3020C-550</t>
  </si>
  <si>
    <t>3020C-625</t>
  </si>
  <si>
    <t>3020C-650</t>
  </si>
  <si>
    <t>3020C-700</t>
  </si>
  <si>
    <t>3030-150</t>
  </si>
  <si>
    <t>3030-200</t>
  </si>
  <si>
    <t>3030-225</t>
  </si>
  <si>
    <t>3030-235</t>
  </si>
  <si>
    <t>3030-250</t>
  </si>
  <si>
    <t>3030-300</t>
  </si>
  <si>
    <t>3030-350</t>
  </si>
  <si>
    <t>3030-400</t>
  </si>
  <si>
    <t>3030-450</t>
  </si>
  <si>
    <t>3031-300</t>
  </si>
  <si>
    <t>3031-350</t>
  </si>
  <si>
    <t>3031-400</t>
  </si>
  <si>
    <t>3031-425</t>
  </si>
  <si>
    <t>3031-450</t>
  </si>
  <si>
    <t>3045-150</t>
  </si>
  <si>
    <t>3045-175</t>
  </si>
  <si>
    <t>3045-190</t>
  </si>
  <si>
    <t>3045-200</t>
  </si>
  <si>
    <t>3045-220</t>
  </si>
  <si>
    <t>3045-225</t>
  </si>
  <si>
    <t>3045-235</t>
  </si>
  <si>
    <t>3045-250</t>
  </si>
  <si>
    <t>3045-300</t>
  </si>
  <si>
    <t>3045-350</t>
  </si>
  <si>
    <t>3045-375</t>
  </si>
  <si>
    <t>3045-400</t>
  </si>
  <si>
    <t>3045-425</t>
  </si>
  <si>
    <t>3045-450</t>
  </si>
  <si>
    <t>3045X1-220</t>
  </si>
  <si>
    <t>3060-150</t>
  </si>
  <si>
    <t>3060-180</t>
  </si>
  <si>
    <t>3060-185</t>
  </si>
  <si>
    <t>3060-190</t>
  </si>
  <si>
    <t>3060-200</t>
  </si>
  <si>
    <t>3060-225</t>
  </si>
  <si>
    <t>3060-235</t>
  </si>
  <si>
    <t>3060-260</t>
  </si>
  <si>
    <t>3060-300</t>
  </si>
  <si>
    <t>3075-200</t>
  </si>
  <si>
    <t>3075-235</t>
  </si>
  <si>
    <t>3075-250</t>
  </si>
  <si>
    <t xml:space="preserve"> 3075-300</t>
  </si>
  <si>
    <t>2CFA-10S</t>
  </si>
  <si>
    <t>2CFA-12S</t>
  </si>
  <si>
    <t>2CFA-14S</t>
  </si>
  <si>
    <t>A25</t>
  </si>
  <si>
    <t>F25A</t>
  </si>
  <si>
    <t>DF25A</t>
  </si>
  <si>
    <t>3CFA-10S</t>
  </si>
  <si>
    <t>3CFA-14S</t>
  </si>
  <si>
    <t>3CFA-18S</t>
  </si>
  <si>
    <t>3CFA-22S</t>
  </si>
  <si>
    <t>3CFA-26S</t>
  </si>
  <si>
    <t>3CFA-34S</t>
  </si>
  <si>
    <t>A35</t>
  </si>
  <si>
    <t>F35A</t>
  </si>
  <si>
    <t>DF35A</t>
  </si>
  <si>
    <t>4CFA-14S</t>
  </si>
  <si>
    <t>4CFA-18S</t>
  </si>
  <si>
    <t>4CFA-22S</t>
  </si>
  <si>
    <t>4CFA-26S</t>
  </si>
  <si>
    <t>4CFA-34S</t>
  </si>
  <si>
    <t>4CFA-42S</t>
  </si>
  <si>
    <t>A45</t>
  </si>
  <si>
    <t>F45A</t>
  </si>
  <si>
    <t>DF45A</t>
  </si>
  <si>
    <t>CD45</t>
  </si>
  <si>
    <t>5CFA-34S</t>
  </si>
  <si>
    <t>5CFA-42S</t>
  </si>
  <si>
    <t>5CFA-50S</t>
  </si>
  <si>
    <t>A55</t>
  </si>
  <si>
    <t>F55A</t>
  </si>
  <si>
    <t>DF55A</t>
  </si>
  <si>
    <t>CD55</t>
  </si>
  <si>
    <t>VALVES ACR et ACCESSOIRES</t>
  </si>
  <si>
    <t>Liste # ACV 1-18</t>
  </si>
  <si>
    <t>Catégories - 62/621</t>
  </si>
  <si>
    <t>5 février 2018</t>
  </si>
  <si>
    <t>ESCOMPTE</t>
  </si>
  <si>
    <t>Multiplicateur</t>
  </si>
  <si>
    <t xml:space="preserve"> # CB</t>
  </si>
  <si>
    <t xml:space="preserve"> # Superior </t>
  </si>
  <si>
    <t>$ LISTE</t>
  </si>
  <si>
    <t>$ NET</t>
  </si>
  <si>
    <t>Valve à bille -586WA-6ST-3/8 ODS</t>
  </si>
  <si>
    <t>Valve à bille -586WA-8ST-1/2 ODS</t>
  </si>
  <si>
    <t>Valve à bille -586WA-10ST-5/8 ODS</t>
  </si>
  <si>
    <t>Valve à bille -587WA-12ST-3/4 ODS</t>
  </si>
  <si>
    <t>Valve à bille -587WA-14ST-7/8 ODS</t>
  </si>
  <si>
    <t>Valve à bille -591WA-11ST-11/8 ODS</t>
  </si>
  <si>
    <t>Valve à bille -592WA-13ST-13/8 ODS</t>
  </si>
  <si>
    <t>Valve à bille -593WA-15ST-15/8 ODS</t>
  </si>
  <si>
    <t>Valve à bille -594WA-21ST-21/8 ODS</t>
  </si>
  <si>
    <t>Valve à bille -586WA-4ST - 1/4 ODS</t>
  </si>
  <si>
    <t>Valve à bille -595WA-25ST-25/8 ODS</t>
  </si>
  <si>
    <t>Valve à bille -596WA-31ST-31/8 ODS</t>
  </si>
  <si>
    <t>Valve à bille -594WA-25ST-25/8 ODS - reduced port</t>
  </si>
  <si>
    <t>Valve à bille -594WA-31ST-31/8 ODS - reduced port</t>
  </si>
  <si>
    <t>Valve à bille - 596WA-35ST-35/8 ODS - reduced port</t>
  </si>
  <si>
    <t>Valve à bille  avec racc. d'accès-586WAS-6ST-3/8 ODS</t>
  </si>
  <si>
    <t>Valve à bille  avec racc. d'accès-586WAS-8ST-1/2 ODS</t>
  </si>
  <si>
    <t>Valve à bille  avec racc. d'accès-586WAS-10ST-5/8 OD</t>
  </si>
  <si>
    <t>Valve à bille  avec racc. d'accès-587WAS-14ST-7/8 OD</t>
  </si>
  <si>
    <t>Valve à bille avec racc. d'accès 591WAS-11ST-1 1/8 OD</t>
  </si>
  <si>
    <t>Valve à bille avec racc. d'accès 592WAS-13ST -1 3/8 OD</t>
  </si>
  <si>
    <t>Valve à bille avec racc. d'accès 593WAS-15ST -1 5/8 OD</t>
  </si>
  <si>
    <t>Valve à bille avec racc. d'accès 594WAS-21ST -2 1/8 OD</t>
  </si>
  <si>
    <t>Valve à bille avec racc. d'accès 595WAS-25ST -2 5/8 OD</t>
  </si>
  <si>
    <t>Valve à bille avec racc. d'accès 596WAS-31ST -3 1/8 OD</t>
  </si>
  <si>
    <t>Valve de retenu HV -802B-6-3/8 SAE x 3/8 SAE</t>
  </si>
  <si>
    <t>Valve de retenu HV -802B-8-1/2 SAE x 1/2 SAE</t>
  </si>
  <si>
    <t>Valve de retenu HV -802B-4S-1/4 ODS x 1/4 ODS</t>
  </si>
  <si>
    <t>Valve de retenu HV -802B-6S-3/8 ODS x 3/8 ODS</t>
  </si>
  <si>
    <t>Valve de retenu HV -802B-8S-1/2 ODS x 1/2 ODS</t>
  </si>
  <si>
    <t>Valve de retenu HV -803B-10S-5/8 ODS x 5/8 ODS</t>
  </si>
  <si>
    <t>Valve de retenu HV -804A-14S-7/8 ODS x 7/8 ODS</t>
  </si>
  <si>
    <t>Valve de retenu HV -804ADX11-14S-7/8 ODS x 7/8ODS</t>
  </si>
  <si>
    <t>Valve de retenu en ligne - magnétique -1/4 ODS</t>
  </si>
  <si>
    <t>Valve de retenu en ligne - magnétique -3/8 ODS</t>
  </si>
  <si>
    <t>Valve de retenu en ligne - magnétique -1/2 ODS</t>
  </si>
  <si>
    <t>Valve de retenu en ligne - magnétique -5/8 ODS</t>
  </si>
  <si>
    <t>Valve de retenu en ligne - magnétique -7/8 ODS</t>
  </si>
  <si>
    <t>Valve de retenu en ligne - magnétique -1 1/8 ODS</t>
  </si>
  <si>
    <t>Valve de retenu en ligne - magnétique -1 3/8 ODS</t>
  </si>
  <si>
    <t>Valve de retenu en ligne - magnétique -1 5/8 ODS</t>
  </si>
  <si>
    <t>Valve de retenu en ligne - magnétique -2 1/8 ODS</t>
  </si>
  <si>
    <t>Valve de retenu en ligne - magnétique -2 5/8 ODS</t>
  </si>
  <si>
    <t>Soupape de détente de pression (atmosphérique)   - 1/8" -235psi</t>
  </si>
  <si>
    <t>Soupape de détente de pression (atmosphérique)   - 1/8" -400psi</t>
  </si>
  <si>
    <t>Soupape de détente de pression (atmosphérique)   - 1/8" -450psi</t>
  </si>
  <si>
    <t>Soupape de détente de pression (atmosphérique)   - 1/8" -550psi</t>
  </si>
  <si>
    <t>Soupape de détente de pression (atmosphérique)   - 1/8" -600psi</t>
  </si>
  <si>
    <t>Soupape de détente de pression (atmosphérique)   - 1/4" -150psi</t>
  </si>
  <si>
    <t>Soupape de détente de pression (atmosphérique)   - 1/4" -300psi</t>
  </si>
  <si>
    <t>Soupape de détente de pression (atmosphérique)   - 1/4" -400psi</t>
  </si>
  <si>
    <t>Soupape de détente de pression (atmosphérique)   - 1/4" -450psi</t>
  </si>
  <si>
    <t>Soupape de détente de pression (atmosphérique)   - 1/4" -500psi</t>
  </si>
  <si>
    <t>Soupape de détente de pression (atmosphérique)   - 1/4" -550psi</t>
  </si>
  <si>
    <t>Soupape de détente de pression (atmosphérique)   - 1/4" -700psi</t>
  </si>
  <si>
    <t>Soupape de détente de pression (atmosphérique)   - 3/8" -235psi</t>
  </si>
  <si>
    <t>Soupape de détente de pression (atmosphérique)   - 3/8" -350psi</t>
  </si>
  <si>
    <t>Soupape de détente de pression (atmosphérique)   - 3/8" -400psi</t>
  </si>
  <si>
    <t>Soupape de détente de pression (atmosphérique)   - 3/8" -450psi</t>
  </si>
  <si>
    <t>Soupape de détente de pression (atmosphérique)   - 3/8" -500psi</t>
  </si>
  <si>
    <t>Soupape de détente de pression (atmosphérique)   - 3/8" -550psi</t>
  </si>
  <si>
    <t>Soupape de détente de pression (atmosphérique)   - 3/8" -600psi</t>
  </si>
  <si>
    <t>Soupape de détente de pression (atmosphérique)   - 3/8" -625psi</t>
  </si>
  <si>
    <t>Soupape de détente de pression (atmosphérique)   - 3/8" -650psi</t>
  </si>
  <si>
    <t>Soupape de détente de pression (atmosphérique)   - 3/8" -700psi</t>
  </si>
  <si>
    <t>Soupape de détente de pression à angle 1/4NPT x 3/8SAE - 235psi</t>
  </si>
  <si>
    <t>Soupape de détente de pression à angle 1/4NPT x 3/8SAE - 300psi</t>
  </si>
  <si>
    <t>Soupape de détente de pression à angle 1/4NPT x 3/8SAE - 400psi</t>
  </si>
  <si>
    <t>Soupape de détente de pression à angle 1/4NPT x 3/8SAE - 425psi</t>
  </si>
  <si>
    <t>Soupape de détente de pression à angle 1/4NPT x 3/8SAE - 450psi</t>
  </si>
  <si>
    <t>Soupape de détente de pression à angle 3/8NPT x 3/8SAE - 200psi</t>
  </si>
  <si>
    <t>Soupape de détente de pression à angle 3/8NPT x 3/8SAE - 235psi</t>
  </si>
  <si>
    <t>Soupape de détente de pression à angle 3/8NPT x 3/8SAE - 300psi</t>
  </si>
  <si>
    <t>Soupape de détente de pression à angle 3/8NPT x 3/8SAE - 375psi</t>
  </si>
  <si>
    <t>Soupape de détente de pression à angle 3/8NPT x 3/8SAE - 400psi</t>
  </si>
  <si>
    <t>Soupape de détente de pression à angle 3/8NPT x 3/8SAE - 450psi</t>
  </si>
  <si>
    <t>Soupape de détente de pression à angle 3/8NPT x 1/2SAE - 400psi</t>
  </si>
  <si>
    <t>Soupape de détente de pression à angle 3/8NPT x 1/2SAE - 450psi</t>
  </si>
  <si>
    <t>Soupape de détente de pression à angle 1/2NPT x 5/8SAE - 150psi</t>
  </si>
  <si>
    <t>Soupape de détente de pression à angle 1/2NPT x 5/8SAE - 200psi</t>
  </si>
  <si>
    <t>Soupape de détente de pression à angle 1/2NPT x 5/8SAE - 235psi</t>
  </si>
  <si>
    <t>Soupape de détente de pression à angle 1/2NPT x 5/8SAE - 250psi</t>
  </si>
  <si>
    <t>Soupape de détente de pression à angle 1/2NPT x 5/8SAE - 300psi</t>
  </si>
  <si>
    <t>Soupape de détente de pression à angle 1/2NPT x 5/8SAE - 350psi</t>
  </si>
  <si>
    <t>Soupape de détente de pression à angle 1/2NPT x 5/8SAE - 400psi</t>
  </si>
  <si>
    <t>Soupape de détente de pression à angle 1/2NPT x 5/8SAE - 425psi</t>
  </si>
  <si>
    <t>Soupape de détente de pression à angle 1/2NPT x 5/8SAE - 450psi</t>
  </si>
  <si>
    <t>SDP en ligne  -1/4NPT x 3/8SAE - 150psi</t>
  </si>
  <si>
    <t>SDP en ligne  -1/4NPT x 3/8SAE - 235psi</t>
  </si>
  <si>
    <t>SDP en ligne  -1/4NPT x 3/8SAE - 300psi</t>
  </si>
  <si>
    <t>SDP en ligne  -1/4NPT x 3/8SAE - 350psi</t>
  </si>
  <si>
    <t>SDP en ligne  -1/4NPT x 3/8SAE - 375psi</t>
  </si>
  <si>
    <t>SDP en ligne  -1/4NPT x 3/8SAE - 400psi</t>
  </si>
  <si>
    <t>SDP en ligne  -1/4NPT x 3/8SAE - 425psi</t>
  </si>
  <si>
    <t>SDP en ligne  -1/4NPT x 3/8SAE - 450psi</t>
  </si>
  <si>
    <t>SDP en ligne  -1/4NPT x 3/8SAE - 550psi</t>
  </si>
  <si>
    <t>SDP en ligne  -1/4NPT x 3/8SAE - 600psi</t>
  </si>
  <si>
    <t>SDP en ligne  -1/4NPT x 3/8SAE - 650psi</t>
  </si>
  <si>
    <t>SDP en ligne  -1/4NPT x 3/8SAE - 800psi</t>
  </si>
  <si>
    <t>SDP en ligne  -3/8NPT x 3/8SAE - 150psi</t>
  </si>
  <si>
    <t>SDP en ligne  -3/8NPT x 3/8SAE - 200psi</t>
  </si>
  <si>
    <t>SDP en ligne  -3/8NPT x 3/8SAE - 235psi</t>
  </si>
  <si>
    <t>SDP en ligne  -3/8NPT x 3/8SAE - 325psi</t>
  </si>
  <si>
    <t>SDP en ligne  -3/8NPT x 3/8SAE - 300psi</t>
  </si>
  <si>
    <t>SDP en ligne  -3/8NPT x 3/8SAE - 350psi</t>
  </si>
  <si>
    <t>SDP en ligne  -3/8NPT x 3/8SAE - 375psi</t>
  </si>
  <si>
    <t>SDP en ligne  -3/8NPT x 3/8SAE - 400psi</t>
  </si>
  <si>
    <t>SDP en ligne  -3/8NPT x 3/8SAE - 425psi</t>
  </si>
  <si>
    <t>SDP en ligne  -3/8NPT x 3/8SAE - 450psi</t>
  </si>
  <si>
    <t>SDP en ligne  -3/8NPT x 3/8SAE - 600psi</t>
  </si>
  <si>
    <t>SDP en ligne  -3/8NPT x 3/8SAE - 625psi</t>
  </si>
  <si>
    <t>SDP en ligne  -3/8NPT x 3/8SAE - 650psi</t>
  </si>
  <si>
    <t>SDP en ligne  -3/8NPT x 1/2SAE - 225psi</t>
  </si>
  <si>
    <t>SDP en ligne  -3/8NPT x 1/2SAE - 300psi</t>
  </si>
  <si>
    <t>SDP en ligne  -3/8NPT x 1/2SAE - 350psi</t>
  </si>
  <si>
    <t>SDP en ligne  -3/8NPT x 1/2SAE - 400psi</t>
  </si>
  <si>
    <t>SDP en ligne  -3/8NPT x 1/2SAE - 425psi</t>
  </si>
  <si>
    <t>SDP en ligne  -3/8NPT x 1/2SAE - 450psi</t>
  </si>
  <si>
    <t>SDP en ligne  -3/8NPT x 1/2SAE - 600psi</t>
  </si>
  <si>
    <t>SDP en ligne  -3/8NPT x 1/2SAE - 650psi</t>
  </si>
  <si>
    <t>SDP en ligne  -3/8NPT x 1/2SAE - 150psi</t>
  </si>
  <si>
    <t>SDP en ligne  -3/8NPT x 1/2SAE - 235psi</t>
  </si>
  <si>
    <t>SDP en ligne  -1/2NPT x 5/8SAE - 150psi</t>
  </si>
  <si>
    <t>SDP en ligne  -1/2NPT x 5/8SAE - 200psi</t>
  </si>
  <si>
    <t>SDP en ligne  -1/2NPT x 5/8SAE - 225psi</t>
  </si>
  <si>
    <t>SDP en ligne  -1/2NPT x 5/8SAE - 235psi</t>
  </si>
  <si>
    <t>SDP en ligne  -1/2NPT x 5/8SAE - 250psi</t>
  </si>
  <si>
    <t>SDP en ligne  -1/2NPT x 5/8SAE - 300psi</t>
  </si>
  <si>
    <t>SDP en ligne  -1/2NPT x 5/8SAE - 325psi</t>
  </si>
  <si>
    <t>SDP en ligne  -1/2NPT x 5/8SAE - 350psi</t>
  </si>
  <si>
    <t>SDP en ligne  -1/2NPT x 5/8SAE - 375psi</t>
  </si>
  <si>
    <t>SDP en ligne  -1/2NPT x 5/8SAE - 385psi</t>
  </si>
  <si>
    <t>SDP en ligne  -1/2NPT x 5/8SAE - 400psi</t>
  </si>
  <si>
    <t>SDP en ligne  -1/2NPT x 5/8SAE - 425psi</t>
  </si>
  <si>
    <t>SDP en ligne  -1/2NPT x 5/8SAE - 450psi</t>
  </si>
  <si>
    <t>SDP en ligne  -1/2NPT x 5/8SAE - 500psi</t>
  </si>
  <si>
    <t>SDP en ligne  -1/2NPT x 5/8SAE - 550psi</t>
  </si>
  <si>
    <t>SDP en ligne  -1/2NPT x 5/8SAE - 625psi</t>
  </si>
  <si>
    <t>SDP en ligne  -1/2NPT x 5/8SAE - 650psi</t>
  </si>
  <si>
    <t>SDP en ligne  -1/2NPT x 5/8SAE - 700psi</t>
  </si>
  <si>
    <t>SDP Fem.  -1/2NPT x 1/2FPT  -150psi</t>
  </si>
  <si>
    <t>SDP Fem.  -1/2NPT x 1/2FPT  -200psi</t>
  </si>
  <si>
    <t>SDP Fem.  -1/2NPT x 1/2FPT  -225psi</t>
  </si>
  <si>
    <t>SDP Fem.  -1/2NPT x 1/2FPT  -235psi</t>
  </si>
  <si>
    <t>SDP Fem.  -1/2NPT x 1/2FPT  -250psi</t>
  </si>
  <si>
    <t>SDP Fem.  -1/2NPT x 1/2FPT  -300psi</t>
  </si>
  <si>
    <t>SDP Fem.  -1/2NPT x 1/2FPT  -350psi</t>
  </si>
  <si>
    <t>SDP Fem.  -1/2NPT x 1/2FPT  -400psi</t>
  </si>
  <si>
    <t>SDP Fem.  -1/2NPT x 1/2FPT  -450psi</t>
  </si>
  <si>
    <t>SDP Fem.  -1/2NPT x 3/4FPT  -300psi</t>
  </si>
  <si>
    <t>SDP Fem.  -1/2NPT x 3/4FPT  -350psi</t>
  </si>
  <si>
    <t>SDP Fem.  -1/2NPT x 3/4FPT  -400psi</t>
  </si>
  <si>
    <t>SDP Fem.  -1/2NPT x 3/4FPT  -425psi</t>
  </si>
  <si>
    <t>SDP Fem.  -1/2NPT x 3/4FPT  -450psi</t>
  </si>
  <si>
    <t>SDP Fem.  -3/4NPT x 3/4FPT  -150psi</t>
  </si>
  <si>
    <t>SDP Fem.  -3/4NPT x 3/4FPT  -175psi</t>
  </si>
  <si>
    <t>SDP Fem.  -3/4NPT x 3/4FPT  -190psi</t>
  </si>
  <si>
    <t>SDP Fem.  -3/4NPT x 3/4FPT  -200psi</t>
  </si>
  <si>
    <t>SDP Fem.  -3/4NPT x 3/4FPT  -220psi</t>
  </si>
  <si>
    <t>SDP Fem.  -3/4NPT x 3/4FPT  -225psi</t>
  </si>
  <si>
    <t>SDP Fem.  -3/4NPT x 3/4FPT  -235psi</t>
  </si>
  <si>
    <t>SDP Fem.  -3/4NPT x 3/4FPT  -250psi</t>
  </si>
  <si>
    <t>SDP Fem.  -3/4NPT x 3/4FPT  -300psi</t>
  </si>
  <si>
    <t>SDP Fem.  -3/4NPT x 3/4FPT  -350psi</t>
  </si>
  <si>
    <t>SDP Fem.  -3/4NPT x 3/4FPT  -375psi</t>
  </si>
  <si>
    <t>SDP Fem.  -3/4NPT x 3/4FPT  -400psi</t>
  </si>
  <si>
    <t>SDP Fem.  -3/4NPT x 3/4FPT  -425psi</t>
  </si>
  <si>
    <t>SDP Fem.  -3/4NPT x 3/4FPT  -450psi</t>
  </si>
  <si>
    <t>SDP Fem.  -1 NPT x 1 FPT  -150psi</t>
  </si>
  <si>
    <t>SDP Fem.  -1 NPT x 1 FPT  -180psi</t>
  </si>
  <si>
    <t>SDP Fem.  -1 NPT x 1 FPT  -185psi</t>
  </si>
  <si>
    <t>SDP Fem.  -1 NPT x 1 FPT  -190psi</t>
  </si>
  <si>
    <t>SDP Fem.  -1 NPT x 1 FPT  -200psi</t>
  </si>
  <si>
    <t>SDP Fem.  -1 NPT x 1 FPT  -225psi</t>
  </si>
  <si>
    <t>SDP Fem.  -1 NPT x 1 FPT  -235psi</t>
  </si>
  <si>
    <t>SDP Fem.  -1 NPT x 1 FPT  -260psi</t>
  </si>
  <si>
    <t>SDP Fem.  -1 NPT x 1 FPT  -300psi</t>
  </si>
  <si>
    <t>SDP Fem.  -1 1/4NPT x 1 1/4FPT  -200psi</t>
  </si>
  <si>
    <t>SDP Fem.  -1 1/4NPT x 1 1/4FPT  -235psi</t>
  </si>
  <si>
    <t>SDP Fem.  -1 1/4NPT x 1 1/4FPT  -250psi</t>
  </si>
  <si>
    <t>SDP Fem.  -1 1/4NPT x 1 1/4FPT  -300psi</t>
  </si>
  <si>
    <t>2CFA à angle - coque en laiton-2CFA-10S-5/8 ODS</t>
  </si>
  <si>
    <t>2CFA à angle - coque en laiton-2CFA-12S-3/4 ODS</t>
  </si>
  <si>
    <t>2CFA à angle - coque en laiton-2CFA-14S-7/8 ODS</t>
  </si>
  <si>
    <t>3CFA à angle - coque en laiton-3CFA-10S-5/8 ODS</t>
  </si>
  <si>
    <t>3CFA à angle - coque en laiton-3CFA-14S-7/8 ODS</t>
  </si>
  <si>
    <t>Coque en laiton à angle-3CFA-18S-11/8 ODS</t>
  </si>
  <si>
    <t>Coque en laiton à angle-3CFA-22S-13/8 ODS</t>
  </si>
  <si>
    <t>Coque en laiton à angle-3CFA-26S-15/8 ODS</t>
  </si>
  <si>
    <t>Coque en laiton à angle-3CFA-34S-21/8 ODS</t>
  </si>
  <si>
    <t>Pièces centrales de remp. 2CFA's-A25-Acid Core</t>
  </si>
  <si>
    <t>Pièces centrales de remp. 2CFA's-F25A-Filter</t>
  </si>
  <si>
    <t>Pièces centrales de remp. 2CFA's-DF25A-Drier</t>
  </si>
  <si>
    <t>Pièces centrales de remp. 3CFA's-A35-Acid Core</t>
  </si>
  <si>
    <t>Pièces centrales de remp. 3CFA's-F35A-Filter</t>
  </si>
  <si>
    <t>Pièces centrales de remp. 3CFA's-DF35A-Drier</t>
  </si>
  <si>
    <t>Pièces centrales de remp. 4CFA's-A45-Acid Core</t>
  </si>
  <si>
    <t>Pièces centrales de remp. 4CFA's-F45A-Filter</t>
  </si>
  <si>
    <t>Pièces centrales de remp. 4CFA's-DF45A-Drier</t>
  </si>
  <si>
    <t>Pièces centrales de remp. 4CFA's-CD45</t>
  </si>
  <si>
    <t>Pièces centrales de remp. 5CFA's-A55-Acid Core</t>
  </si>
  <si>
    <t>Pièces centrales de remp. 5CFA's-F55A-Filter</t>
  </si>
  <si>
    <t>Pièces centrales de remp. 5CFA's-DF55A-Drier</t>
  </si>
  <si>
    <t>Pièces centrales de remp. 5CFA's-CD55</t>
  </si>
  <si>
    <t>Coque en laiton à angle -4CFA-14S-7/8 ODS</t>
  </si>
  <si>
    <t>Coque en laiton à angle -4CFA-18S-11/8 ODS</t>
  </si>
  <si>
    <t>Coque en laiton à angle -4CFA-22S-13/8 ODS</t>
  </si>
  <si>
    <t>Coque en laiton à angle -4CFA-26S-15/8 ODS</t>
  </si>
  <si>
    <t>Coque en laiton à angle -4CFA-34S-21/8 ODS</t>
  </si>
  <si>
    <t>Coque en laiton à angle -4CFA-42S-25/8 ODS</t>
  </si>
  <si>
    <t>Coque en laiton à angle -5CFA-34S-21/8 ODS</t>
  </si>
  <si>
    <t>Coque en laiton à angle -5CFA-42S-25/8 ODS</t>
  </si>
  <si>
    <t>Coque en laiton à angle -5CFA-50S-31/8 ODS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</si>
</sst>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&quot;$&quot;#,##0.00"/>
    <numFmt numFmtId="174" formatCode="&quot;$&quot;#,##0.0000"/>
    <numFmt numFmtId="175" formatCode="&quot;$&quot;#,##0.0"/>
    <numFmt numFmtId="176" formatCode="&quot;$&quot;#,##0"/>
    <numFmt numFmtId="177" formatCode="_(&quot;$&quot;* #,##0.0000_);_(&quot;$&quot;* \(#,##0.0000\);_(&quot;$&quot;* &quot;-&quot;????_);_(@_)"/>
    <numFmt numFmtId="178" formatCode="_(* #,##0_);_(* \(#,##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3"/>
      <color indexed="12"/>
      <name val="Calibri"/>
      <family val="2"/>
    </font>
    <font>
      <sz val="13"/>
      <color indexed="12"/>
      <name val="Calibri"/>
      <family val="2"/>
    </font>
    <font>
      <sz val="24"/>
      <color indexed="8"/>
      <name val="Calibri"/>
      <family val="2"/>
    </font>
    <font>
      <sz val="2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 Light"/>
      <family val="2"/>
    </font>
    <font>
      <sz val="13"/>
      <color indexed="8"/>
      <name val="Calibri Light"/>
      <family val="2"/>
    </font>
    <font>
      <u val="single"/>
      <sz val="12"/>
      <color indexed="12"/>
      <name val="Calibri Light"/>
      <family val="2"/>
    </font>
    <font>
      <sz val="18"/>
      <color indexed="8"/>
      <name val="Calibri Light"/>
      <family val="2"/>
    </font>
    <font>
      <u val="single"/>
      <sz val="13"/>
      <color indexed="12"/>
      <name val="Calibri Light"/>
      <family val="2"/>
    </font>
    <font>
      <b/>
      <sz val="24"/>
      <color indexed="9"/>
      <name val="Calibri"/>
      <family val="2"/>
    </font>
    <font>
      <sz val="24"/>
      <color indexed="9"/>
      <name val="Calibri Light"/>
      <family val="2"/>
    </font>
    <font>
      <sz val="24"/>
      <color indexed="8"/>
      <name val="Calibri Light"/>
      <family val="2"/>
    </font>
    <font>
      <sz val="22"/>
      <color indexed="8"/>
      <name val="Calibri"/>
      <family val="2"/>
    </font>
    <font>
      <sz val="3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u val="single"/>
      <sz val="12"/>
      <color theme="10"/>
      <name val="Calibri Light"/>
      <family val="2"/>
    </font>
    <font>
      <sz val="18"/>
      <color theme="1"/>
      <name val="Calibri Light"/>
      <family val="2"/>
    </font>
    <font>
      <u val="single"/>
      <sz val="13"/>
      <color theme="10"/>
      <name val="Calibri Light"/>
      <family val="2"/>
    </font>
    <font>
      <u val="single"/>
      <sz val="13"/>
      <color theme="10"/>
      <name val="Calibri"/>
      <family val="2"/>
    </font>
    <font>
      <b/>
      <sz val="24"/>
      <color theme="0"/>
      <name val="Calibri"/>
      <family val="2"/>
    </font>
    <font>
      <sz val="24"/>
      <color theme="0"/>
      <name val="Calibri Light"/>
      <family val="2"/>
    </font>
    <font>
      <sz val="24"/>
      <color theme="1"/>
      <name val="Calibri"/>
      <family val="2"/>
    </font>
    <font>
      <sz val="24"/>
      <color theme="1"/>
      <name val="Calibri Light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4" fillId="0" borderId="0" xfId="53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Border="1" applyAlignment="1">
      <alignment/>
    </xf>
    <xf numFmtId="0" fontId="56" fillId="0" borderId="13" xfId="53" applyFont="1" applyBorder="1" applyAlignment="1">
      <alignment/>
    </xf>
    <xf numFmtId="0" fontId="56" fillId="0" borderId="14" xfId="53" applyFont="1" applyBorder="1" applyAlignment="1">
      <alignment/>
    </xf>
    <xf numFmtId="0" fontId="52" fillId="0" borderId="15" xfId="0" applyFont="1" applyBorder="1" applyAlignment="1">
      <alignment/>
    </xf>
    <xf numFmtId="0" fontId="57" fillId="0" borderId="12" xfId="53" applyFont="1" applyBorder="1" applyAlignment="1">
      <alignment/>
    </xf>
    <xf numFmtId="0" fontId="52" fillId="0" borderId="12" xfId="0" applyFont="1" applyBorder="1" applyAlignment="1">
      <alignment/>
    </xf>
    <xf numFmtId="0" fontId="58" fillId="33" borderId="16" xfId="0" applyFont="1" applyFill="1" applyBorder="1" applyAlignment="1">
      <alignment horizontal="left" vertical="center"/>
    </xf>
    <xf numFmtId="0" fontId="58" fillId="33" borderId="17" xfId="0" applyFont="1" applyFill="1" applyBorder="1" applyAlignment="1">
      <alignment horizontal="left" vertical="center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164" fontId="60" fillId="0" borderId="18" xfId="0" applyNumberFormat="1" applyFont="1" applyBorder="1" applyAlignment="1">
      <alignment horizontal="right"/>
    </xf>
    <xf numFmtId="2" fontId="61" fillId="0" borderId="0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164" fontId="60" fillId="0" borderId="19" xfId="0" applyNumberFormat="1" applyFont="1" applyBorder="1" applyAlignment="1">
      <alignment horizontal="right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right" vertical="top"/>
    </xf>
    <xf numFmtId="0" fontId="62" fillId="0" borderId="20" xfId="0" applyFont="1" applyBorder="1" applyAlignment="1">
      <alignment horizontal="right" vertical="top"/>
    </xf>
    <xf numFmtId="0" fontId="5" fillId="34" borderId="21" xfId="0" applyNumberFormat="1" applyFont="1" applyFill="1" applyBorder="1" applyAlignment="1">
      <alignment horizontal="left" vertical="center"/>
    </xf>
    <xf numFmtId="0" fontId="60" fillId="0" borderId="21" xfId="0" applyFont="1" applyBorder="1" applyAlignment="1">
      <alignment horizontal="left"/>
    </xf>
    <xf numFmtId="43" fontId="60" fillId="0" borderId="21" xfId="42" applyNumberFormat="1" applyFont="1" applyBorder="1" applyAlignment="1">
      <alignment horizontal="left"/>
    </xf>
    <xf numFmtId="173" fontId="60" fillId="0" borderId="21" xfId="42" applyNumberFormat="1" applyFont="1" applyBorder="1" applyAlignment="1">
      <alignment horizontal="right" vertical="center"/>
    </xf>
    <xf numFmtId="0" fontId="5" fillId="34" borderId="21" xfId="0" applyFont="1" applyFill="1" applyBorder="1" applyAlignment="1">
      <alignment horizontal="left" vertical="center"/>
    </xf>
    <xf numFmtId="0" fontId="60" fillId="0" borderId="21" xfId="0" applyNumberFormat="1" applyFont="1" applyBorder="1" applyAlignment="1">
      <alignment horizontal="left"/>
    </xf>
    <xf numFmtId="178" fontId="60" fillId="0" borderId="21" xfId="42" applyNumberFormat="1" applyFont="1" applyBorder="1" applyAlignment="1">
      <alignment horizontal="left"/>
    </xf>
    <xf numFmtId="173" fontId="60" fillId="0" borderId="21" xfId="42" applyNumberFormat="1" applyFont="1" applyBorder="1" applyAlignment="1">
      <alignment horizontal="right"/>
    </xf>
    <xf numFmtId="43" fontId="4" fillId="34" borderId="21" xfId="0" applyNumberFormat="1" applyFont="1" applyFill="1" applyBorder="1" applyAlignment="1">
      <alignment horizontal="left" vertical="center" wrapText="1"/>
    </xf>
    <xf numFmtId="2" fontId="62" fillId="35" borderId="22" xfId="59" applyNumberFormat="1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62" fillId="8" borderId="11" xfId="0" applyFont="1" applyFill="1" applyBorder="1" applyAlignment="1">
      <alignment horizontal="left"/>
    </xf>
    <xf numFmtId="0" fontId="62" fillId="8" borderId="13" xfId="0" applyFont="1" applyFill="1" applyBorder="1" applyAlignment="1">
      <alignment horizontal="left"/>
    </xf>
    <xf numFmtId="164" fontId="62" fillId="8" borderId="15" xfId="0" applyNumberFormat="1" applyFont="1" applyFill="1" applyBorder="1" applyAlignment="1">
      <alignment horizontal="center"/>
    </xf>
    <xf numFmtId="0" fontId="62" fillId="0" borderId="0" xfId="0" applyFont="1" applyBorder="1" applyAlignment="1">
      <alignment horizontal="right" vertical="top"/>
    </xf>
    <xf numFmtId="0" fontId="62" fillId="0" borderId="20" xfId="0" applyFont="1" applyBorder="1" applyAlignment="1">
      <alignment horizontal="right" vertical="top"/>
    </xf>
    <xf numFmtId="0" fontId="33" fillId="0" borderId="1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47625</xdr:rowOff>
    </xdr:from>
    <xdr:to>
      <xdr:col>1</xdr:col>
      <xdr:colOff>1981200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7625"/>
          <a:ext cx="1905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</xdr:row>
      <xdr:rowOff>104775</xdr:rowOff>
    </xdr:from>
    <xdr:to>
      <xdr:col>1</xdr:col>
      <xdr:colOff>1647825</xdr:colOff>
      <xdr:row>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2019300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upplies.c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3"/>
  <sheetViews>
    <sheetView showGridLines="0" tabSelected="1" zoomScale="50" zoomScaleNormal="50" zoomScalePageLayoutView="40" workbookViewId="0" topLeftCell="A1">
      <selection activeCell="B11" sqref="B11"/>
    </sheetView>
  </sheetViews>
  <sheetFormatPr defaultColWidth="8.8515625" defaultRowHeight="15"/>
  <cols>
    <col min="1" max="1" width="5.00390625" style="9" customWidth="1"/>
    <col min="2" max="2" width="49.28125" style="10" customWidth="1"/>
    <col min="3" max="3" width="129.8515625" style="10" bestFit="1" customWidth="1"/>
    <col min="4" max="4" width="33.57421875" style="10" customWidth="1"/>
    <col min="5" max="5" width="31.00390625" style="10" customWidth="1"/>
    <col min="6" max="6" width="31.00390625" style="9" customWidth="1"/>
    <col min="7" max="7" width="15.421875" style="8" customWidth="1"/>
    <col min="8" max="8" width="41.00390625" style="9" bestFit="1" customWidth="1"/>
    <col min="9" max="9" width="8.00390625" style="9" bestFit="1" customWidth="1"/>
    <col min="10" max="16384" width="8.8515625" style="9" customWidth="1"/>
  </cols>
  <sheetData>
    <row r="1" spans="2:6" s="1" customFormat="1" ht="93.75" customHeight="1">
      <c r="B1" s="6"/>
      <c r="C1" s="2"/>
      <c r="D1" s="47" t="s">
        <v>250</v>
      </c>
      <c r="E1" s="47"/>
      <c r="F1" s="48"/>
    </row>
    <row r="2" spans="2:6" s="1" customFormat="1" ht="28.5">
      <c r="B2" s="7"/>
      <c r="C2" s="3"/>
      <c r="D2" s="45" t="s">
        <v>251</v>
      </c>
      <c r="E2" s="45"/>
      <c r="F2" s="46"/>
    </row>
    <row r="3" spans="2:6" s="1" customFormat="1" ht="28.5">
      <c r="B3" s="15" t="s">
        <v>1</v>
      </c>
      <c r="C3" s="11"/>
      <c r="E3" s="28"/>
      <c r="F3" s="29" t="s">
        <v>252</v>
      </c>
    </row>
    <row r="4" spans="2:6" s="1" customFormat="1" ht="29.25" thickBot="1">
      <c r="B4" s="7"/>
      <c r="C4" s="4"/>
      <c r="D4" s="45" t="s">
        <v>253</v>
      </c>
      <c r="E4" s="45"/>
      <c r="F4" s="46"/>
    </row>
    <row r="5" spans="2:6" s="1" customFormat="1" ht="27" customHeight="1" thickBot="1">
      <c r="B5" s="16"/>
      <c r="C5" s="5"/>
      <c r="E5" s="42" t="s">
        <v>254</v>
      </c>
      <c r="F5" s="39">
        <v>0</v>
      </c>
    </row>
    <row r="6" spans="2:6" s="1" customFormat="1" ht="27" customHeight="1" thickBot="1">
      <c r="B6" s="16"/>
      <c r="C6" s="11"/>
      <c r="E6" s="43" t="s">
        <v>255</v>
      </c>
      <c r="F6" s="44">
        <f>(100-F5)/100</f>
        <v>1</v>
      </c>
    </row>
    <row r="7" spans="2:6" s="1" customFormat="1" ht="6.75" customHeight="1" thickBot="1">
      <c r="B7" s="12"/>
      <c r="C7" s="13"/>
      <c r="D7" s="13"/>
      <c r="E7" s="13"/>
      <c r="F7" s="14"/>
    </row>
    <row r="8" spans="2:7" s="20" customFormat="1" ht="36" customHeight="1" thickBot="1">
      <c r="B8" s="17" t="s">
        <v>256</v>
      </c>
      <c r="C8" s="18" t="s">
        <v>0</v>
      </c>
      <c r="D8" s="40" t="s">
        <v>257</v>
      </c>
      <c r="E8" s="40" t="s">
        <v>258</v>
      </c>
      <c r="F8" s="41" t="s">
        <v>259</v>
      </c>
      <c r="G8" s="19"/>
    </row>
    <row r="9" spans="2:7" s="23" customFormat="1" ht="31.5">
      <c r="B9" s="30">
        <v>620110000</v>
      </c>
      <c r="C9" s="31" t="s">
        <v>269</v>
      </c>
      <c r="D9" s="32" t="s">
        <v>25</v>
      </c>
      <c r="E9" s="33">
        <v>75.94</v>
      </c>
      <c r="F9" s="21">
        <f>$F$6*E9</f>
        <v>75.94</v>
      </c>
      <c r="G9" s="22"/>
    </row>
    <row r="10" spans="2:7" s="23" customFormat="1" ht="31.5">
      <c r="B10" s="30">
        <v>620110002</v>
      </c>
      <c r="C10" s="31" t="s">
        <v>260</v>
      </c>
      <c r="D10" s="32" t="s">
        <v>26</v>
      </c>
      <c r="E10" s="33">
        <v>75.94</v>
      </c>
      <c r="F10" s="24">
        <f aca="true" t="shared" si="0" ref="F10:F73">$F$6*E10</f>
        <v>75.94</v>
      </c>
      <c r="G10" s="22"/>
    </row>
    <row r="11" spans="2:7" s="23" customFormat="1" ht="31.5">
      <c r="B11" s="30">
        <v>620110004</v>
      </c>
      <c r="C11" s="31" t="s">
        <v>261</v>
      </c>
      <c r="D11" s="32" t="s">
        <v>27</v>
      </c>
      <c r="E11" s="33">
        <v>75.94</v>
      </c>
      <c r="F11" s="24">
        <f t="shared" si="0"/>
        <v>75.94</v>
      </c>
      <c r="G11" s="22"/>
    </row>
    <row r="12" spans="2:7" s="23" customFormat="1" ht="31.5">
      <c r="B12" s="30">
        <v>620110005</v>
      </c>
      <c r="C12" s="31" t="s">
        <v>262</v>
      </c>
      <c r="D12" s="32" t="s">
        <v>28</v>
      </c>
      <c r="E12" s="33">
        <v>75.94</v>
      </c>
      <c r="F12" s="24">
        <f t="shared" si="0"/>
        <v>75.94</v>
      </c>
      <c r="G12" s="22"/>
    </row>
    <row r="13" spans="2:7" s="23" customFormat="1" ht="31.5">
      <c r="B13" s="30">
        <v>620110006</v>
      </c>
      <c r="C13" s="31" t="s">
        <v>263</v>
      </c>
      <c r="D13" s="32" t="s">
        <v>29</v>
      </c>
      <c r="E13" s="33">
        <v>99.5</v>
      </c>
      <c r="F13" s="24">
        <f t="shared" si="0"/>
        <v>99.5</v>
      </c>
      <c r="G13" s="22"/>
    </row>
    <row r="14" spans="2:7" s="23" customFormat="1" ht="31.5">
      <c r="B14" s="30">
        <v>620110007</v>
      </c>
      <c r="C14" s="31" t="s">
        <v>264</v>
      </c>
      <c r="D14" s="32" t="s">
        <v>30</v>
      </c>
      <c r="E14" s="33">
        <v>91.66</v>
      </c>
      <c r="F14" s="24">
        <f t="shared" si="0"/>
        <v>91.66</v>
      </c>
      <c r="G14" s="22"/>
    </row>
    <row r="15" spans="2:7" s="23" customFormat="1" ht="31.5">
      <c r="B15" s="30">
        <v>620110010</v>
      </c>
      <c r="C15" s="31" t="s">
        <v>265</v>
      </c>
      <c r="D15" s="32" t="s">
        <v>31</v>
      </c>
      <c r="E15" s="33">
        <v>144.02</v>
      </c>
      <c r="F15" s="24">
        <f t="shared" si="0"/>
        <v>144.02</v>
      </c>
      <c r="G15" s="22"/>
    </row>
    <row r="16" spans="2:7" s="23" customFormat="1" ht="31.5">
      <c r="B16" s="30">
        <v>620110012</v>
      </c>
      <c r="C16" s="31" t="s">
        <v>266</v>
      </c>
      <c r="D16" s="32" t="s">
        <v>32</v>
      </c>
      <c r="E16" s="33">
        <v>261.88</v>
      </c>
      <c r="F16" s="24">
        <f t="shared" si="0"/>
        <v>261.88</v>
      </c>
      <c r="G16" s="22"/>
    </row>
    <row r="17" spans="2:7" s="23" customFormat="1" ht="31.5">
      <c r="B17" s="30">
        <v>620110015</v>
      </c>
      <c r="C17" s="31" t="s">
        <v>267</v>
      </c>
      <c r="D17" s="32" t="s">
        <v>33</v>
      </c>
      <c r="E17" s="33">
        <v>281.51</v>
      </c>
      <c r="F17" s="24">
        <f t="shared" si="0"/>
        <v>281.51</v>
      </c>
      <c r="G17" s="22"/>
    </row>
    <row r="18" spans="2:7" s="23" customFormat="1" ht="31.5">
      <c r="B18" s="30">
        <v>620110020</v>
      </c>
      <c r="C18" s="31" t="s">
        <v>268</v>
      </c>
      <c r="D18" s="32" t="s">
        <v>34</v>
      </c>
      <c r="E18" s="33">
        <v>491</v>
      </c>
      <c r="F18" s="24">
        <f t="shared" si="0"/>
        <v>491</v>
      </c>
      <c r="G18" s="22"/>
    </row>
    <row r="19" spans="2:7" s="23" customFormat="1" ht="31.5">
      <c r="B19" s="34" t="s">
        <v>2</v>
      </c>
      <c r="C19" s="31" t="s">
        <v>272</v>
      </c>
      <c r="D19" s="32" t="s">
        <v>35</v>
      </c>
      <c r="E19" s="33">
        <v>708.36</v>
      </c>
      <c r="F19" s="24">
        <f t="shared" si="0"/>
        <v>708.36</v>
      </c>
      <c r="G19" s="22"/>
    </row>
    <row r="20" spans="2:7" s="23" customFormat="1" ht="31.5">
      <c r="B20" s="34" t="s">
        <v>3</v>
      </c>
      <c r="C20" s="31" t="s">
        <v>273</v>
      </c>
      <c r="D20" s="32" t="s">
        <v>36</v>
      </c>
      <c r="E20" s="33">
        <v>739.78</v>
      </c>
      <c r="F20" s="24">
        <f t="shared" si="0"/>
        <v>739.78</v>
      </c>
      <c r="G20" s="22"/>
    </row>
    <row r="21" spans="2:7" s="23" customFormat="1" ht="31.5">
      <c r="B21" s="30">
        <v>620110025</v>
      </c>
      <c r="C21" s="31" t="s">
        <v>270</v>
      </c>
      <c r="D21" s="32" t="s">
        <v>37</v>
      </c>
      <c r="E21" s="33">
        <v>1270.08</v>
      </c>
      <c r="F21" s="24">
        <f t="shared" si="0"/>
        <v>1270.08</v>
      </c>
      <c r="G21" s="22"/>
    </row>
    <row r="22" spans="2:7" s="23" customFormat="1" ht="31.5">
      <c r="B22" s="30">
        <v>620110030</v>
      </c>
      <c r="C22" s="31" t="s">
        <v>271</v>
      </c>
      <c r="D22" s="32" t="s">
        <v>38</v>
      </c>
      <c r="E22" s="33">
        <v>2219.36</v>
      </c>
      <c r="F22" s="24">
        <f t="shared" si="0"/>
        <v>2219.36</v>
      </c>
      <c r="G22" s="22"/>
    </row>
    <row r="23" spans="2:7" s="23" customFormat="1" ht="31.5">
      <c r="B23" s="34" t="s">
        <v>4</v>
      </c>
      <c r="C23" s="31" t="s">
        <v>274</v>
      </c>
      <c r="D23" s="32" t="s">
        <v>39</v>
      </c>
      <c r="E23" s="33">
        <v>2553.26</v>
      </c>
      <c r="F23" s="24">
        <f t="shared" si="0"/>
        <v>2553.26</v>
      </c>
      <c r="G23" s="22"/>
    </row>
    <row r="24" spans="2:7" s="23" customFormat="1" ht="31.5">
      <c r="B24" s="35">
        <v>620111002</v>
      </c>
      <c r="C24" s="31" t="s">
        <v>275</v>
      </c>
      <c r="D24" s="36" t="s">
        <v>40</v>
      </c>
      <c r="E24" s="33">
        <v>91.66</v>
      </c>
      <c r="F24" s="24">
        <f t="shared" si="0"/>
        <v>91.66</v>
      </c>
      <c r="G24" s="22"/>
    </row>
    <row r="25" spans="2:7" s="23" customFormat="1" ht="31.5">
      <c r="B25" s="35">
        <v>620111004</v>
      </c>
      <c r="C25" s="31" t="s">
        <v>276</v>
      </c>
      <c r="D25" s="36" t="s">
        <v>41</v>
      </c>
      <c r="E25" s="33">
        <v>91.66</v>
      </c>
      <c r="F25" s="24">
        <f t="shared" si="0"/>
        <v>91.66</v>
      </c>
      <c r="G25" s="22"/>
    </row>
    <row r="26" spans="2:7" s="23" customFormat="1" ht="31.5">
      <c r="B26" s="35">
        <v>620111005</v>
      </c>
      <c r="C26" s="31" t="s">
        <v>277</v>
      </c>
      <c r="D26" s="36" t="s">
        <v>42</v>
      </c>
      <c r="E26" s="33">
        <v>91.66</v>
      </c>
      <c r="F26" s="24">
        <f t="shared" si="0"/>
        <v>91.66</v>
      </c>
      <c r="G26" s="22"/>
    </row>
    <row r="27" spans="2:7" s="23" customFormat="1" ht="31.5">
      <c r="B27" s="35">
        <v>620111007</v>
      </c>
      <c r="C27" s="31" t="s">
        <v>278</v>
      </c>
      <c r="D27" s="36" t="s">
        <v>43</v>
      </c>
      <c r="E27" s="33">
        <v>102.13</v>
      </c>
      <c r="F27" s="24">
        <f t="shared" si="0"/>
        <v>102.13</v>
      </c>
      <c r="G27" s="22"/>
    </row>
    <row r="28" spans="2:7" s="23" customFormat="1" ht="31.5">
      <c r="B28" s="35">
        <v>620111010</v>
      </c>
      <c r="C28" s="31" t="s">
        <v>279</v>
      </c>
      <c r="D28" s="36" t="s">
        <v>44</v>
      </c>
      <c r="E28" s="33">
        <v>153.19</v>
      </c>
      <c r="F28" s="24">
        <f t="shared" si="0"/>
        <v>153.19</v>
      </c>
      <c r="G28" s="22"/>
    </row>
    <row r="29" spans="2:7" s="23" customFormat="1" ht="31.5">
      <c r="B29" s="35">
        <v>620111012</v>
      </c>
      <c r="C29" s="31" t="s">
        <v>280</v>
      </c>
      <c r="D29" s="36" t="s">
        <v>45</v>
      </c>
      <c r="E29" s="33">
        <v>267.1</v>
      </c>
      <c r="F29" s="24">
        <f t="shared" si="0"/>
        <v>267.1</v>
      </c>
      <c r="G29" s="22"/>
    </row>
    <row r="30" spans="2:7" s="23" customFormat="1" ht="31.5">
      <c r="B30" s="35">
        <v>620111015</v>
      </c>
      <c r="C30" s="31" t="s">
        <v>281</v>
      </c>
      <c r="D30" s="36" t="s">
        <v>46</v>
      </c>
      <c r="E30" s="33">
        <v>281.51</v>
      </c>
      <c r="F30" s="24">
        <f t="shared" si="0"/>
        <v>281.51</v>
      </c>
      <c r="G30" s="22"/>
    </row>
    <row r="31" spans="2:7" s="23" customFormat="1" ht="31.5">
      <c r="B31" s="35">
        <v>620111020</v>
      </c>
      <c r="C31" s="31" t="s">
        <v>282</v>
      </c>
      <c r="D31" s="36" t="s">
        <v>47</v>
      </c>
      <c r="E31" s="33">
        <v>453.04</v>
      </c>
      <c r="F31" s="24">
        <f t="shared" si="0"/>
        <v>453.04</v>
      </c>
      <c r="G31" s="22"/>
    </row>
    <row r="32" spans="2:7" s="23" customFormat="1" ht="31.5">
      <c r="B32" s="35">
        <v>620111025</v>
      </c>
      <c r="C32" s="31" t="s">
        <v>283</v>
      </c>
      <c r="D32" s="36" t="s">
        <v>48</v>
      </c>
      <c r="E32" s="33">
        <v>1538.5</v>
      </c>
      <c r="F32" s="24">
        <f t="shared" si="0"/>
        <v>1538.5</v>
      </c>
      <c r="G32" s="22"/>
    </row>
    <row r="33" spans="2:7" s="23" customFormat="1" ht="31.5">
      <c r="B33" s="35">
        <v>620111030</v>
      </c>
      <c r="C33" s="31" t="s">
        <v>284</v>
      </c>
      <c r="D33" s="36" t="s">
        <v>49</v>
      </c>
      <c r="E33" s="33">
        <v>2219.36</v>
      </c>
      <c r="F33" s="24">
        <f t="shared" si="0"/>
        <v>2219.36</v>
      </c>
      <c r="G33" s="22"/>
    </row>
    <row r="34" spans="2:7" s="23" customFormat="1" ht="31.5">
      <c r="B34" s="35">
        <v>620212002</v>
      </c>
      <c r="C34" s="31" t="s">
        <v>285</v>
      </c>
      <c r="D34" s="36" t="s">
        <v>50</v>
      </c>
      <c r="E34" s="33">
        <v>117.84</v>
      </c>
      <c r="F34" s="24">
        <f t="shared" si="0"/>
        <v>117.84</v>
      </c>
      <c r="G34" s="22"/>
    </row>
    <row r="35" spans="2:7" s="23" customFormat="1" ht="31.5">
      <c r="B35" s="35">
        <v>620212004</v>
      </c>
      <c r="C35" s="31" t="s">
        <v>286</v>
      </c>
      <c r="D35" s="36" t="s">
        <v>51</v>
      </c>
      <c r="E35" s="33">
        <v>117.84</v>
      </c>
      <c r="F35" s="24">
        <f t="shared" si="0"/>
        <v>117.84</v>
      </c>
      <c r="G35" s="22"/>
    </row>
    <row r="36" spans="2:7" s="23" customFormat="1" ht="31.5">
      <c r="B36" s="35">
        <v>620213000</v>
      </c>
      <c r="C36" s="31" t="s">
        <v>287</v>
      </c>
      <c r="D36" s="36" t="s">
        <v>52</v>
      </c>
      <c r="E36" s="33">
        <v>82.48</v>
      </c>
      <c r="F36" s="24">
        <f t="shared" si="0"/>
        <v>82.48</v>
      </c>
      <c r="G36" s="22"/>
    </row>
    <row r="37" spans="2:7" s="23" customFormat="1" ht="31.5">
      <c r="B37" s="35">
        <v>620213002</v>
      </c>
      <c r="C37" s="31" t="s">
        <v>288</v>
      </c>
      <c r="D37" s="36" t="s">
        <v>53</v>
      </c>
      <c r="E37" s="33">
        <v>82.48</v>
      </c>
      <c r="F37" s="24">
        <f t="shared" si="0"/>
        <v>82.48</v>
      </c>
      <c r="G37" s="22"/>
    </row>
    <row r="38" spans="2:7" s="23" customFormat="1" ht="31.5">
      <c r="B38" s="35">
        <v>620213004</v>
      </c>
      <c r="C38" s="31" t="s">
        <v>289</v>
      </c>
      <c r="D38" s="36" t="s">
        <v>54</v>
      </c>
      <c r="E38" s="33">
        <v>82.48</v>
      </c>
      <c r="F38" s="24">
        <f t="shared" si="0"/>
        <v>82.48</v>
      </c>
      <c r="G38" s="22"/>
    </row>
    <row r="39" spans="2:7" s="23" customFormat="1" ht="31.5">
      <c r="B39" s="35">
        <v>620213005</v>
      </c>
      <c r="C39" s="31" t="s">
        <v>290</v>
      </c>
      <c r="D39" s="36" t="s">
        <v>55</v>
      </c>
      <c r="E39" s="33">
        <v>86.41</v>
      </c>
      <c r="F39" s="24">
        <f t="shared" si="0"/>
        <v>86.41</v>
      </c>
      <c r="G39" s="22"/>
    </row>
    <row r="40" spans="2:7" s="23" customFormat="1" ht="31.5">
      <c r="B40" s="35">
        <v>620213006</v>
      </c>
      <c r="C40" s="31" t="s">
        <v>291</v>
      </c>
      <c r="D40" s="36" t="s">
        <v>56</v>
      </c>
      <c r="E40" s="33">
        <v>137.48</v>
      </c>
      <c r="F40" s="24">
        <f t="shared" si="0"/>
        <v>137.48</v>
      </c>
      <c r="G40" s="22"/>
    </row>
    <row r="41" spans="2:7" s="23" customFormat="1" ht="31.5">
      <c r="B41" s="31" t="s">
        <v>5</v>
      </c>
      <c r="C41" s="31" t="s">
        <v>292</v>
      </c>
      <c r="D41" s="36" t="s">
        <v>57</v>
      </c>
      <c r="E41" s="33">
        <v>260.38</v>
      </c>
      <c r="F41" s="24">
        <f t="shared" si="0"/>
        <v>260.38</v>
      </c>
      <c r="G41" s="22"/>
    </row>
    <row r="42" spans="2:7" s="23" customFormat="1" ht="31.5">
      <c r="B42" s="31" t="s">
        <v>6</v>
      </c>
      <c r="C42" s="31" t="s">
        <v>7</v>
      </c>
      <c r="D42" s="36" t="s">
        <v>58</v>
      </c>
      <c r="E42" s="33">
        <v>117.84</v>
      </c>
      <c r="F42" s="24">
        <f t="shared" si="0"/>
        <v>117.84</v>
      </c>
      <c r="G42" s="22"/>
    </row>
    <row r="43" spans="2:7" s="23" customFormat="1" ht="31.5">
      <c r="B43" s="31" t="s">
        <v>8</v>
      </c>
      <c r="C43" s="31" t="s">
        <v>9</v>
      </c>
      <c r="D43" s="36" t="s">
        <v>59</v>
      </c>
      <c r="E43" s="33">
        <v>117.84</v>
      </c>
      <c r="F43" s="24">
        <f t="shared" si="0"/>
        <v>117.84</v>
      </c>
      <c r="G43" s="22"/>
    </row>
    <row r="44" spans="2:7" s="23" customFormat="1" ht="31.5">
      <c r="B44" s="31" t="s">
        <v>10</v>
      </c>
      <c r="C44" s="31" t="s">
        <v>11</v>
      </c>
      <c r="D44" s="36" t="s">
        <v>60</v>
      </c>
      <c r="E44" s="33">
        <v>128.32</v>
      </c>
      <c r="F44" s="24">
        <f t="shared" si="0"/>
        <v>128.32</v>
      </c>
      <c r="G44" s="22"/>
    </row>
    <row r="45" spans="2:7" s="23" customFormat="1" ht="31.5">
      <c r="B45" s="31" t="s">
        <v>12</v>
      </c>
      <c r="C45" s="31" t="s">
        <v>13</v>
      </c>
      <c r="D45" s="36" t="s">
        <v>61</v>
      </c>
      <c r="E45" s="33">
        <v>128.32</v>
      </c>
      <c r="F45" s="24">
        <f t="shared" si="0"/>
        <v>128.32</v>
      </c>
      <c r="G45" s="22"/>
    </row>
    <row r="46" spans="2:7" s="23" customFormat="1" ht="31.5">
      <c r="B46" s="31" t="s">
        <v>14</v>
      </c>
      <c r="C46" s="31" t="s">
        <v>15</v>
      </c>
      <c r="D46" s="36" t="s">
        <v>62</v>
      </c>
      <c r="E46" s="33">
        <v>205.23</v>
      </c>
      <c r="F46" s="24">
        <f t="shared" si="0"/>
        <v>205.23</v>
      </c>
      <c r="G46" s="22"/>
    </row>
    <row r="47" spans="2:7" s="23" customFormat="1" ht="31.5">
      <c r="B47" s="35">
        <v>620214000</v>
      </c>
      <c r="C47" s="31" t="s">
        <v>293</v>
      </c>
      <c r="D47" s="36" t="s">
        <v>63</v>
      </c>
      <c r="E47" s="33">
        <v>37</v>
      </c>
      <c r="F47" s="24">
        <f t="shared" si="0"/>
        <v>37</v>
      </c>
      <c r="G47" s="22"/>
    </row>
    <row r="48" spans="2:7" s="23" customFormat="1" ht="31.5">
      <c r="B48" s="35">
        <v>620214002</v>
      </c>
      <c r="C48" s="31" t="s">
        <v>294</v>
      </c>
      <c r="D48" s="36" t="s">
        <v>64</v>
      </c>
      <c r="E48" s="33">
        <v>37</v>
      </c>
      <c r="F48" s="24">
        <f t="shared" si="0"/>
        <v>37</v>
      </c>
      <c r="G48" s="22"/>
    </row>
    <row r="49" spans="2:7" s="23" customFormat="1" ht="31.5">
      <c r="B49" s="35">
        <v>620214004</v>
      </c>
      <c r="C49" s="31" t="s">
        <v>295</v>
      </c>
      <c r="D49" s="36" t="s">
        <v>65</v>
      </c>
      <c r="E49" s="33">
        <v>37.56</v>
      </c>
      <c r="F49" s="24">
        <f t="shared" si="0"/>
        <v>37.56</v>
      </c>
      <c r="G49" s="22"/>
    </row>
    <row r="50" spans="2:7" s="23" customFormat="1" ht="31.5">
      <c r="B50" s="35">
        <v>620214005</v>
      </c>
      <c r="C50" s="31" t="s">
        <v>296</v>
      </c>
      <c r="D50" s="36" t="s">
        <v>66</v>
      </c>
      <c r="E50" s="33">
        <v>37.56</v>
      </c>
      <c r="F50" s="24">
        <f t="shared" si="0"/>
        <v>37.56</v>
      </c>
      <c r="G50" s="22"/>
    </row>
    <row r="51" spans="2:7" s="23" customFormat="1" ht="31.5">
      <c r="B51" s="35">
        <v>620214007</v>
      </c>
      <c r="C51" s="31" t="s">
        <v>297</v>
      </c>
      <c r="D51" s="36" t="s">
        <v>67</v>
      </c>
      <c r="E51" s="33">
        <v>82.85</v>
      </c>
      <c r="F51" s="24">
        <f t="shared" si="0"/>
        <v>82.85</v>
      </c>
      <c r="G51" s="22"/>
    </row>
    <row r="52" spans="2:7" s="23" customFormat="1" ht="31.5">
      <c r="B52" s="35">
        <v>620214010</v>
      </c>
      <c r="C52" s="31" t="s">
        <v>298</v>
      </c>
      <c r="D52" s="36" t="s">
        <v>68</v>
      </c>
      <c r="E52" s="33">
        <v>191.12</v>
      </c>
      <c r="F52" s="24">
        <f t="shared" si="0"/>
        <v>191.12</v>
      </c>
      <c r="G52" s="22"/>
    </row>
    <row r="53" spans="2:7" s="23" customFormat="1" ht="31.5">
      <c r="B53" s="35">
        <v>620214012</v>
      </c>
      <c r="C53" s="31" t="s">
        <v>299</v>
      </c>
      <c r="D53" s="36" t="s">
        <v>69</v>
      </c>
      <c r="E53" s="33">
        <v>367.89</v>
      </c>
      <c r="F53" s="24">
        <f t="shared" si="0"/>
        <v>367.89</v>
      </c>
      <c r="G53" s="22"/>
    </row>
    <row r="54" spans="2:7" s="23" customFormat="1" ht="31.5">
      <c r="B54" s="35">
        <v>620214015</v>
      </c>
      <c r="C54" s="31" t="s">
        <v>300</v>
      </c>
      <c r="D54" s="36" t="s">
        <v>70</v>
      </c>
      <c r="E54" s="33">
        <v>436.38</v>
      </c>
      <c r="F54" s="24">
        <f t="shared" si="0"/>
        <v>436.38</v>
      </c>
      <c r="G54" s="22"/>
    </row>
    <row r="55" spans="2:7" s="23" customFormat="1" ht="31.5">
      <c r="B55" s="35">
        <v>620214020</v>
      </c>
      <c r="C55" s="31" t="s">
        <v>301</v>
      </c>
      <c r="D55" s="36" t="s">
        <v>71</v>
      </c>
      <c r="E55" s="33">
        <v>634.14</v>
      </c>
      <c r="F55" s="24">
        <f t="shared" si="0"/>
        <v>634.14</v>
      </c>
      <c r="G55" s="22"/>
    </row>
    <row r="56" spans="2:7" s="23" customFormat="1" ht="31.5">
      <c r="B56" s="35">
        <v>620214025</v>
      </c>
      <c r="C56" s="31" t="s">
        <v>302</v>
      </c>
      <c r="D56" s="36" t="s">
        <v>72</v>
      </c>
      <c r="E56" s="33">
        <v>751.24</v>
      </c>
      <c r="F56" s="24">
        <f t="shared" si="0"/>
        <v>751.24</v>
      </c>
      <c r="G56" s="22"/>
    </row>
    <row r="57" spans="2:7" s="23" customFormat="1" ht="31.5">
      <c r="B57" s="35">
        <v>623000235</v>
      </c>
      <c r="C57" s="31" t="s">
        <v>303</v>
      </c>
      <c r="D57" s="36" t="s">
        <v>73</v>
      </c>
      <c r="E57" s="33">
        <v>88.06</v>
      </c>
      <c r="F57" s="24">
        <f t="shared" si="0"/>
        <v>88.06</v>
      </c>
      <c r="G57" s="22"/>
    </row>
    <row r="58" spans="2:7" s="23" customFormat="1" ht="31.5">
      <c r="B58" s="35">
        <v>623000400</v>
      </c>
      <c r="C58" s="31" t="s">
        <v>304</v>
      </c>
      <c r="D58" s="36" t="s">
        <v>74</v>
      </c>
      <c r="E58" s="33">
        <v>88.06</v>
      </c>
      <c r="F58" s="24">
        <f t="shared" si="0"/>
        <v>88.06</v>
      </c>
      <c r="G58" s="22"/>
    </row>
    <row r="59" spans="2:7" s="23" customFormat="1" ht="31.5">
      <c r="B59" s="35">
        <v>623000450</v>
      </c>
      <c r="C59" s="31" t="s">
        <v>305</v>
      </c>
      <c r="D59" s="36" t="s">
        <v>75</v>
      </c>
      <c r="E59" s="33">
        <v>88.06</v>
      </c>
      <c r="F59" s="24">
        <f t="shared" si="0"/>
        <v>88.06</v>
      </c>
      <c r="G59" s="22"/>
    </row>
    <row r="60" spans="2:7" s="23" customFormat="1" ht="31.5">
      <c r="B60" s="31" t="s">
        <v>16</v>
      </c>
      <c r="C60" s="31" t="s">
        <v>306</v>
      </c>
      <c r="D60" s="36" t="s">
        <v>76</v>
      </c>
      <c r="E60" s="37">
        <v>164.13</v>
      </c>
      <c r="F60" s="24">
        <f t="shared" si="0"/>
        <v>164.13</v>
      </c>
      <c r="G60" s="22"/>
    </row>
    <row r="61" spans="2:7" s="23" customFormat="1" ht="31.5">
      <c r="B61" s="31" t="s">
        <v>17</v>
      </c>
      <c r="C61" s="31" t="s">
        <v>307</v>
      </c>
      <c r="D61" s="36" t="s">
        <v>77</v>
      </c>
      <c r="E61" s="37">
        <v>164.13</v>
      </c>
      <c r="F61" s="24">
        <f t="shared" si="0"/>
        <v>164.13</v>
      </c>
      <c r="G61" s="22"/>
    </row>
    <row r="62" spans="2:7" s="23" customFormat="1" ht="31.5">
      <c r="B62" s="35">
        <v>623001150</v>
      </c>
      <c r="C62" s="31" t="s">
        <v>308</v>
      </c>
      <c r="D62" s="36" t="s">
        <v>78</v>
      </c>
      <c r="E62" s="33">
        <v>100.07</v>
      </c>
      <c r="F62" s="24">
        <f t="shared" si="0"/>
        <v>100.07</v>
      </c>
      <c r="G62" s="22"/>
    </row>
    <row r="63" spans="2:7" s="23" customFormat="1" ht="31.5">
      <c r="B63" s="35">
        <v>623001300</v>
      </c>
      <c r="C63" s="31" t="s">
        <v>309</v>
      </c>
      <c r="D63" s="36" t="s">
        <v>79</v>
      </c>
      <c r="E63" s="33">
        <v>100.07</v>
      </c>
      <c r="F63" s="24">
        <f t="shared" si="0"/>
        <v>100.07</v>
      </c>
      <c r="G63" s="22"/>
    </row>
    <row r="64" spans="2:7" s="23" customFormat="1" ht="31.5">
      <c r="B64" s="35">
        <v>623001400</v>
      </c>
      <c r="C64" s="31" t="s">
        <v>310</v>
      </c>
      <c r="D64" s="36" t="s">
        <v>80</v>
      </c>
      <c r="E64" s="33">
        <v>100.07</v>
      </c>
      <c r="F64" s="24">
        <f t="shared" si="0"/>
        <v>100.07</v>
      </c>
      <c r="G64" s="22"/>
    </row>
    <row r="65" spans="2:7" s="23" customFormat="1" ht="31.5">
      <c r="B65" s="35">
        <v>623001450</v>
      </c>
      <c r="C65" s="31" t="s">
        <v>311</v>
      </c>
      <c r="D65" s="36" t="s">
        <v>81</v>
      </c>
      <c r="E65" s="33">
        <v>100.07</v>
      </c>
      <c r="F65" s="24">
        <f t="shared" si="0"/>
        <v>100.07</v>
      </c>
      <c r="G65" s="22"/>
    </row>
    <row r="66" spans="2:7" s="23" customFormat="1" ht="31.5">
      <c r="B66" s="35">
        <v>623001500</v>
      </c>
      <c r="C66" s="31" t="s">
        <v>312</v>
      </c>
      <c r="D66" s="36" t="s">
        <v>82</v>
      </c>
      <c r="E66" s="37">
        <v>164.13</v>
      </c>
      <c r="F66" s="24">
        <f t="shared" si="0"/>
        <v>164.13</v>
      </c>
      <c r="G66" s="22"/>
    </row>
    <row r="67" spans="2:7" s="23" customFormat="1" ht="31.5">
      <c r="B67" s="31" t="s">
        <v>18</v>
      </c>
      <c r="C67" s="31" t="s">
        <v>313</v>
      </c>
      <c r="D67" s="36" t="s">
        <v>83</v>
      </c>
      <c r="E67" s="37">
        <v>164.13</v>
      </c>
      <c r="F67" s="24">
        <f t="shared" si="0"/>
        <v>164.13</v>
      </c>
      <c r="G67" s="22"/>
    </row>
    <row r="68" spans="2:7" s="23" customFormat="1" ht="31.5">
      <c r="B68" s="35">
        <v>623001700</v>
      </c>
      <c r="C68" s="31" t="s">
        <v>314</v>
      </c>
      <c r="D68" s="36" t="s">
        <v>84</v>
      </c>
      <c r="E68" s="37">
        <v>164.13</v>
      </c>
      <c r="F68" s="24">
        <f t="shared" si="0"/>
        <v>164.13</v>
      </c>
      <c r="G68" s="22"/>
    </row>
    <row r="69" spans="2:7" s="23" customFormat="1" ht="31.5">
      <c r="B69" s="35">
        <v>623002235</v>
      </c>
      <c r="C69" s="31" t="s">
        <v>315</v>
      </c>
      <c r="D69" s="36" t="s">
        <v>85</v>
      </c>
      <c r="E69" s="33">
        <v>100.07</v>
      </c>
      <c r="F69" s="24">
        <f t="shared" si="0"/>
        <v>100.07</v>
      </c>
      <c r="G69" s="22"/>
    </row>
    <row r="70" spans="2:7" s="23" customFormat="1" ht="31.5">
      <c r="B70" s="35">
        <v>623002350</v>
      </c>
      <c r="C70" s="31" t="s">
        <v>316</v>
      </c>
      <c r="D70" s="36" t="s">
        <v>86</v>
      </c>
      <c r="E70" s="33">
        <v>100.07</v>
      </c>
      <c r="F70" s="24">
        <f t="shared" si="0"/>
        <v>100.07</v>
      </c>
      <c r="G70" s="22"/>
    </row>
    <row r="71" spans="2:7" s="23" customFormat="1" ht="31.5">
      <c r="B71" s="35">
        <v>623002400</v>
      </c>
      <c r="C71" s="31" t="s">
        <v>317</v>
      </c>
      <c r="D71" s="36" t="s">
        <v>87</v>
      </c>
      <c r="E71" s="33">
        <v>100.07</v>
      </c>
      <c r="F71" s="24">
        <f t="shared" si="0"/>
        <v>100.07</v>
      </c>
      <c r="G71" s="22"/>
    </row>
    <row r="72" spans="2:7" s="23" customFormat="1" ht="31.5">
      <c r="B72" s="35">
        <v>623002450</v>
      </c>
      <c r="C72" s="31" t="s">
        <v>318</v>
      </c>
      <c r="D72" s="36" t="s">
        <v>88</v>
      </c>
      <c r="E72" s="33">
        <v>100.07</v>
      </c>
      <c r="F72" s="24">
        <f t="shared" si="0"/>
        <v>100.07</v>
      </c>
      <c r="G72" s="22"/>
    </row>
    <row r="73" spans="2:7" s="23" customFormat="1" ht="31.5">
      <c r="B73" s="35">
        <v>623002500</v>
      </c>
      <c r="C73" s="31" t="s">
        <v>319</v>
      </c>
      <c r="D73" s="36" t="s">
        <v>89</v>
      </c>
      <c r="E73" s="33">
        <v>100.07</v>
      </c>
      <c r="F73" s="24">
        <f t="shared" si="0"/>
        <v>100.07</v>
      </c>
      <c r="G73" s="22"/>
    </row>
    <row r="74" spans="2:7" s="23" customFormat="1" ht="31.5">
      <c r="B74" s="31" t="s">
        <v>19</v>
      </c>
      <c r="C74" s="31" t="s">
        <v>320</v>
      </c>
      <c r="D74" s="36" t="s">
        <v>90</v>
      </c>
      <c r="E74" s="37">
        <v>164.13</v>
      </c>
      <c r="F74" s="24">
        <f aca="true" t="shared" si="1" ref="F74:F137">$F$6*E74</f>
        <v>164.13</v>
      </c>
      <c r="G74" s="22"/>
    </row>
    <row r="75" spans="2:7" s="23" customFormat="1" ht="31.5">
      <c r="B75" s="31" t="s">
        <v>20</v>
      </c>
      <c r="C75" s="31" t="s">
        <v>321</v>
      </c>
      <c r="D75" s="36" t="s">
        <v>91</v>
      </c>
      <c r="E75" s="37">
        <v>164.13</v>
      </c>
      <c r="F75" s="24">
        <f t="shared" si="1"/>
        <v>164.13</v>
      </c>
      <c r="G75" s="22"/>
    </row>
    <row r="76" spans="2:7" s="23" customFormat="1" ht="31.5">
      <c r="B76" s="31" t="s">
        <v>21</v>
      </c>
      <c r="C76" s="31" t="s">
        <v>322</v>
      </c>
      <c r="D76" s="36" t="s">
        <v>92</v>
      </c>
      <c r="E76" s="37">
        <v>164.13</v>
      </c>
      <c r="F76" s="24">
        <f t="shared" si="1"/>
        <v>164.13</v>
      </c>
      <c r="G76" s="22"/>
    </row>
    <row r="77" spans="2:7" s="23" customFormat="1" ht="31.5">
      <c r="B77" s="31" t="s">
        <v>22</v>
      </c>
      <c r="C77" s="31" t="s">
        <v>323</v>
      </c>
      <c r="D77" s="36" t="s">
        <v>93</v>
      </c>
      <c r="E77" s="37">
        <v>164.13</v>
      </c>
      <c r="F77" s="24">
        <f t="shared" si="1"/>
        <v>164.13</v>
      </c>
      <c r="G77" s="22"/>
    </row>
    <row r="78" spans="2:7" s="23" customFormat="1" ht="31.5">
      <c r="B78" s="35">
        <v>623002700</v>
      </c>
      <c r="C78" s="31" t="s">
        <v>324</v>
      </c>
      <c r="D78" s="36" t="s">
        <v>94</v>
      </c>
      <c r="E78" s="37">
        <v>164.13</v>
      </c>
      <c r="F78" s="24">
        <f t="shared" si="1"/>
        <v>164.13</v>
      </c>
      <c r="G78" s="22"/>
    </row>
    <row r="79" spans="2:7" s="23" customFormat="1" ht="31.5">
      <c r="B79" s="35">
        <v>623212235</v>
      </c>
      <c r="C79" s="31" t="s">
        <v>325</v>
      </c>
      <c r="D79" s="38" t="s">
        <v>95</v>
      </c>
      <c r="E79" s="37">
        <v>146.78</v>
      </c>
      <c r="F79" s="24">
        <f t="shared" si="1"/>
        <v>146.78</v>
      </c>
      <c r="G79" s="22"/>
    </row>
    <row r="80" spans="2:7" s="23" customFormat="1" ht="31.5">
      <c r="B80" s="35">
        <v>623212300</v>
      </c>
      <c r="C80" s="31" t="s">
        <v>326</v>
      </c>
      <c r="D80" s="38" t="s">
        <v>96</v>
      </c>
      <c r="E80" s="37">
        <v>146.78</v>
      </c>
      <c r="F80" s="24">
        <f t="shared" si="1"/>
        <v>146.78</v>
      </c>
      <c r="G80" s="22"/>
    </row>
    <row r="81" spans="2:7" s="23" customFormat="1" ht="31.5">
      <c r="B81" s="35">
        <v>623212400</v>
      </c>
      <c r="C81" s="31" t="s">
        <v>327</v>
      </c>
      <c r="D81" s="38" t="s">
        <v>97</v>
      </c>
      <c r="E81" s="37">
        <v>146.78</v>
      </c>
      <c r="F81" s="24">
        <f t="shared" si="1"/>
        <v>146.78</v>
      </c>
      <c r="G81" s="22"/>
    </row>
    <row r="82" spans="2:7" s="23" customFormat="1" ht="31.5">
      <c r="B82" s="35">
        <v>623212425</v>
      </c>
      <c r="C82" s="31" t="s">
        <v>328</v>
      </c>
      <c r="D82" s="38" t="s">
        <v>98</v>
      </c>
      <c r="E82" s="37">
        <v>146.78</v>
      </c>
      <c r="F82" s="24">
        <f t="shared" si="1"/>
        <v>146.78</v>
      </c>
      <c r="G82" s="22"/>
    </row>
    <row r="83" spans="2:7" s="23" customFormat="1" ht="31.5">
      <c r="B83" s="35">
        <v>623212450</v>
      </c>
      <c r="C83" s="31" t="s">
        <v>329</v>
      </c>
      <c r="D83" s="38" t="s">
        <v>99</v>
      </c>
      <c r="E83" s="37">
        <v>146.78</v>
      </c>
      <c r="F83" s="24">
        <f t="shared" si="1"/>
        <v>146.78</v>
      </c>
      <c r="G83" s="25"/>
    </row>
    <row r="84" spans="2:7" s="23" customFormat="1" ht="31.5">
      <c r="B84" s="35">
        <v>623214200</v>
      </c>
      <c r="C84" s="31" t="s">
        <v>330</v>
      </c>
      <c r="D84" s="38" t="s">
        <v>100</v>
      </c>
      <c r="E84" s="37">
        <v>146.78</v>
      </c>
      <c r="F84" s="24">
        <f t="shared" si="1"/>
        <v>146.78</v>
      </c>
      <c r="G84" s="25"/>
    </row>
    <row r="85" spans="2:7" s="23" customFormat="1" ht="31.5">
      <c r="B85" s="35">
        <v>623214235</v>
      </c>
      <c r="C85" s="31" t="s">
        <v>331</v>
      </c>
      <c r="D85" s="38" t="s">
        <v>101</v>
      </c>
      <c r="E85" s="37">
        <v>146.78</v>
      </c>
      <c r="F85" s="24">
        <f t="shared" si="1"/>
        <v>146.78</v>
      </c>
      <c r="G85" s="25"/>
    </row>
    <row r="86" spans="2:7" s="23" customFormat="1" ht="31.5">
      <c r="B86" s="35">
        <v>623214300</v>
      </c>
      <c r="C86" s="31" t="s">
        <v>332</v>
      </c>
      <c r="D86" s="38" t="s">
        <v>102</v>
      </c>
      <c r="E86" s="37">
        <v>146.78</v>
      </c>
      <c r="F86" s="24">
        <f t="shared" si="1"/>
        <v>146.78</v>
      </c>
      <c r="G86" s="25"/>
    </row>
    <row r="87" spans="2:7" s="23" customFormat="1" ht="31.5">
      <c r="B87" s="35">
        <v>623214375</v>
      </c>
      <c r="C87" s="31" t="s">
        <v>333</v>
      </c>
      <c r="D87" s="38" t="s">
        <v>103</v>
      </c>
      <c r="E87" s="37">
        <v>146.78</v>
      </c>
      <c r="F87" s="24">
        <f t="shared" si="1"/>
        <v>146.78</v>
      </c>
      <c r="G87" s="25"/>
    </row>
    <row r="88" spans="2:7" s="23" customFormat="1" ht="31.5">
      <c r="B88" s="35">
        <v>623214400</v>
      </c>
      <c r="C88" s="31" t="s">
        <v>334</v>
      </c>
      <c r="D88" s="38" t="s">
        <v>104</v>
      </c>
      <c r="E88" s="37">
        <v>146.78</v>
      </c>
      <c r="F88" s="24">
        <f t="shared" si="1"/>
        <v>146.78</v>
      </c>
      <c r="G88" s="25"/>
    </row>
    <row r="89" spans="2:7" s="23" customFormat="1" ht="31.5">
      <c r="B89" s="35">
        <v>623214450</v>
      </c>
      <c r="C89" s="31" t="s">
        <v>335</v>
      </c>
      <c r="D89" s="38" t="s">
        <v>105</v>
      </c>
      <c r="E89" s="37">
        <v>146.78</v>
      </c>
      <c r="F89" s="24">
        <f t="shared" si="1"/>
        <v>146.78</v>
      </c>
      <c r="G89" s="25"/>
    </row>
    <row r="90" spans="2:7" s="23" customFormat="1" ht="31.5">
      <c r="B90" s="35">
        <v>623215400</v>
      </c>
      <c r="C90" s="31" t="s">
        <v>336</v>
      </c>
      <c r="D90" s="38" t="s">
        <v>106</v>
      </c>
      <c r="E90" s="37">
        <v>174.17</v>
      </c>
      <c r="F90" s="24">
        <f t="shared" si="1"/>
        <v>174.17</v>
      </c>
      <c r="G90" s="25"/>
    </row>
    <row r="91" spans="2:7" s="23" customFormat="1" ht="31.5">
      <c r="B91" s="35">
        <v>623215450</v>
      </c>
      <c r="C91" s="31" t="s">
        <v>337</v>
      </c>
      <c r="D91" s="38" t="s">
        <v>107</v>
      </c>
      <c r="E91" s="37">
        <v>174.17</v>
      </c>
      <c r="F91" s="24">
        <f t="shared" si="1"/>
        <v>174.17</v>
      </c>
      <c r="G91" s="25"/>
    </row>
    <row r="92" spans="2:7" s="23" customFormat="1" ht="31.5">
      <c r="B92" s="35">
        <v>623220150</v>
      </c>
      <c r="C92" s="31" t="s">
        <v>338</v>
      </c>
      <c r="D92" s="38" t="s">
        <v>108</v>
      </c>
      <c r="E92" s="37">
        <v>157.45</v>
      </c>
      <c r="F92" s="24">
        <f t="shared" si="1"/>
        <v>157.45</v>
      </c>
      <c r="G92" s="25"/>
    </row>
    <row r="93" spans="2:7" s="23" customFormat="1" ht="31.5">
      <c r="B93" s="35">
        <v>623220200</v>
      </c>
      <c r="C93" s="31" t="s">
        <v>339</v>
      </c>
      <c r="D93" s="38" t="s">
        <v>109</v>
      </c>
      <c r="E93" s="37">
        <v>157.45</v>
      </c>
      <c r="F93" s="24">
        <f t="shared" si="1"/>
        <v>157.45</v>
      </c>
      <c r="G93" s="25"/>
    </row>
    <row r="94" spans="2:7" s="23" customFormat="1" ht="31.5">
      <c r="B94" s="35">
        <v>623220235</v>
      </c>
      <c r="C94" s="31" t="s">
        <v>340</v>
      </c>
      <c r="D94" s="38" t="s">
        <v>110</v>
      </c>
      <c r="E94" s="37">
        <v>157.45</v>
      </c>
      <c r="F94" s="24">
        <f t="shared" si="1"/>
        <v>157.45</v>
      </c>
      <c r="G94" s="25"/>
    </row>
    <row r="95" spans="2:7" s="23" customFormat="1" ht="31.5">
      <c r="B95" s="35">
        <v>623220250</v>
      </c>
      <c r="C95" s="31" t="s">
        <v>341</v>
      </c>
      <c r="D95" s="38" t="s">
        <v>111</v>
      </c>
      <c r="E95" s="37">
        <v>157.45</v>
      </c>
      <c r="F95" s="24">
        <f t="shared" si="1"/>
        <v>157.45</v>
      </c>
      <c r="G95" s="25"/>
    </row>
    <row r="96" spans="2:7" s="23" customFormat="1" ht="31.5">
      <c r="B96" s="35">
        <v>623220300</v>
      </c>
      <c r="C96" s="31" t="s">
        <v>342</v>
      </c>
      <c r="D96" s="38" t="s">
        <v>112</v>
      </c>
      <c r="E96" s="37">
        <v>157.45</v>
      </c>
      <c r="F96" s="24">
        <f t="shared" si="1"/>
        <v>157.45</v>
      </c>
      <c r="G96" s="25"/>
    </row>
    <row r="97" spans="2:7" s="23" customFormat="1" ht="31.5">
      <c r="B97" s="35">
        <v>623220350</v>
      </c>
      <c r="C97" s="31" t="s">
        <v>343</v>
      </c>
      <c r="D97" s="38" t="s">
        <v>113</v>
      </c>
      <c r="E97" s="37">
        <v>157.45</v>
      </c>
      <c r="F97" s="24">
        <f t="shared" si="1"/>
        <v>157.45</v>
      </c>
      <c r="G97" s="25"/>
    </row>
    <row r="98" spans="2:7" s="23" customFormat="1" ht="31.5">
      <c r="B98" s="35">
        <v>623220400</v>
      </c>
      <c r="C98" s="31" t="s">
        <v>344</v>
      </c>
      <c r="D98" s="38" t="s">
        <v>114</v>
      </c>
      <c r="E98" s="37">
        <v>157.45</v>
      </c>
      <c r="F98" s="24">
        <f t="shared" si="1"/>
        <v>157.45</v>
      </c>
      <c r="G98" s="25"/>
    </row>
    <row r="99" spans="2:7" s="23" customFormat="1" ht="31.5">
      <c r="B99" s="35">
        <v>623220425</v>
      </c>
      <c r="C99" s="31" t="s">
        <v>345</v>
      </c>
      <c r="D99" s="38" t="s">
        <v>115</v>
      </c>
      <c r="E99" s="37">
        <v>157.45</v>
      </c>
      <c r="F99" s="24">
        <f t="shared" si="1"/>
        <v>157.45</v>
      </c>
      <c r="G99" s="25"/>
    </row>
    <row r="100" spans="2:7" s="23" customFormat="1" ht="31.5">
      <c r="B100" s="35">
        <v>623220450</v>
      </c>
      <c r="C100" s="31" t="s">
        <v>346</v>
      </c>
      <c r="D100" s="38" t="s">
        <v>116</v>
      </c>
      <c r="E100" s="37">
        <v>157.45</v>
      </c>
      <c r="F100" s="24">
        <f t="shared" si="1"/>
        <v>157.45</v>
      </c>
      <c r="G100" s="25"/>
    </row>
    <row r="101" spans="2:7" s="23" customFormat="1" ht="31.5">
      <c r="B101" s="35">
        <v>623012150</v>
      </c>
      <c r="C101" s="31" t="s">
        <v>347</v>
      </c>
      <c r="D101" s="36" t="s">
        <v>117</v>
      </c>
      <c r="E101" s="37">
        <v>116.09</v>
      </c>
      <c r="F101" s="24">
        <f t="shared" si="1"/>
        <v>116.09</v>
      </c>
      <c r="G101" s="25"/>
    </row>
    <row r="102" spans="2:7" s="23" customFormat="1" ht="31.5">
      <c r="B102" s="35">
        <v>623012235</v>
      </c>
      <c r="C102" s="31" t="s">
        <v>348</v>
      </c>
      <c r="D102" s="36" t="s">
        <v>118</v>
      </c>
      <c r="E102" s="37">
        <v>116.09</v>
      </c>
      <c r="F102" s="24">
        <f t="shared" si="1"/>
        <v>116.09</v>
      </c>
      <c r="G102" s="25"/>
    </row>
    <row r="103" spans="2:7" s="23" customFormat="1" ht="31.5">
      <c r="B103" s="35">
        <v>623012300</v>
      </c>
      <c r="C103" s="31" t="s">
        <v>349</v>
      </c>
      <c r="D103" s="36" t="s">
        <v>119</v>
      </c>
      <c r="E103" s="37">
        <v>116.09</v>
      </c>
      <c r="F103" s="24">
        <f t="shared" si="1"/>
        <v>116.09</v>
      </c>
      <c r="G103" s="25"/>
    </row>
    <row r="104" spans="2:7" s="23" customFormat="1" ht="31.5">
      <c r="B104" s="35">
        <v>623012350</v>
      </c>
      <c r="C104" s="31" t="s">
        <v>350</v>
      </c>
      <c r="D104" s="36" t="s">
        <v>120</v>
      </c>
      <c r="E104" s="37">
        <v>116.09</v>
      </c>
      <c r="F104" s="24">
        <f t="shared" si="1"/>
        <v>116.09</v>
      </c>
      <c r="G104" s="25"/>
    </row>
    <row r="105" spans="2:7" s="23" customFormat="1" ht="31.5">
      <c r="B105" s="35">
        <v>623012375</v>
      </c>
      <c r="C105" s="31" t="s">
        <v>351</v>
      </c>
      <c r="D105" s="36" t="s">
        <v>121</v>
      </c>
      <c r="E105" s="37">
        <v>116.09</v>
      </c>
      <c r="F105" s="24">
        <f t="shared" si="1"/>
        <v>116.09</v>
      </c>
      <c r="G105" s="25"/>
    </row>
    <row r="106" spans="2:7" s="23" customFormat="1" ht="31.5">
      <c r="B106" s="35">
        <v>623012400</v>
      </c>
      <c r="C106" s="31" t="s">
        <v>352</v>
      </c>
      <c r="D106" s="36" t="s">
        <v>122</v>
      </c>
      <c r="E106" s="37">
        <v>116.09</v>
      </c>
      <c r="F106" s="24">
        <f t="shared" si="1"/>
        <v>116.09</v>
      </c>
      <c r="G106" s="25"/>
    </row>
    <row r="107" spans="2:7" s="23" customFormat="1" ht="31.5">
      <c r="B107" s="35">
        <v>623012425</v>
      </c>
      <c r="C107" s="31" t="s">
        <v>353</v>
      </c>
      <c r="D107" s="36" t="s">
        <v>123</v>
      </c>
      <c r="E107" s="37">
        <v>116.09</v>
      </c>
      <c r="F107" s="24">
        <f t="shared" si="1"/>
        <v>116.09</v>
      </c>
      <c r="G107" s="25"/>
    </row>
    <row r="108" spans="2:7" s="23" customFormat="1" ht="31.5">
      <c r="B108" s="35">
        <v>623012450</v>
      </c>
      <c r="C108" s="31" t="s">
        <v>354</v>
      </c>
      <c r="D108" s="36" t="s">
        <v>124</v>
      </c>
      <c r="E108" s="37">
        <v>116.09</v>
      </c>
      <c r="F108" s="24">
        <f t="shared" si="1"/>
        <v>116.09</v>
      </c>
      <c r="G108" s="25"/>
    </row>
    <row r="109" spans="2:7" s="23" customFormat="1" ht="31.5">
      <c r="B109" s="35">
        <v>623012550</v>
      </c>
      <c r="C109" s="31" t="s">
        <v>355</v>
      </c>
      <c r="D109" s="36" t="s">
        <v>125</v>
      </c>
      <c r="E109" s="37">
        <v>198.82</v>
      </c>
      <c r="F109" s="24">
        <f t="shared" si="1"/>
        <v>198.82</v>
      </c>
      <c r="G109" s="25"/>
    </row>
    <row r="110" spans="2:7" s="23" customFormat="1" ht="31.5">
      <c r="B110" s="35">
        <v>623012600</v>
      </c>
      <c r="C110" s="31" t="s">
        <v>356</v>
      </c>
      <c r="D110" s="36" t="s">
        <v>126</v>
      </c>
      <c r="E110" s="37">
        <v>198.82</v>
      </c>
      <c r="F110" s="24">
        <f t="shared" si="1"/>
        <v>198.82</v>
      </c>
      <c r="G110" s="25"/>
    </row>
    <row r="111" spans="2:7" s="23" customFormat="1" ht="31.5">
      <c r="B111" s="35">
        <v>623012650</v>
      </c>
      <c r="C111" s="31" t="s">
        <v>357</v>
      </c>
      <c r="D111" s="36" t="s">
        <v>127</v>
      </c>
      <c r="E111" s="37">
        <v>198.82</v>
      </c>
      <c r="F111" s="24">
        <f t="shared" si="1"/>
        <v>198.82</v>
      </c>
      <c r="G111" s="25"/>
    </row>
    <row r="112" spans="2:7" s="23" customFormat="1" ht="31.5">
      <c r="B112" s="35">
        <v>623012800</v>
      </c>
      <c r="C112" s="31" t="s">
        <v>358</v>
      </c>
      <c r="D112" s="36" t="s">
        <v>128</v>
      </c>
      <c r="E112" s="37">
        <v>198.82</v>
      </c>
      <c r="F112" s="24">
        <f t="shared" si="1"/>
        <v>198.82</v>
      </c>
      <c r="G112" s="25"/>
    </row>
    <row r="113" spans="2:7" s="23" customFormat="1" ht="31.5">
      <c r="B113" s="35">
        <v>623014150</v>
      </c>
      <c r="C113" s="31" t="s">
        <v>359</v>
      </c>
      <c r="D113" s="36" t="s">
        <v>129</v>
      </c>
      <c r="E113" s="37">
        <v>137.44</v>
      </c>
      <c r="F113" s="24">
        <f t="shared" si="1"/>
        <v>137.44</v>
      </c>
      <c r="G113" s="25"/>
    </row>
    <row r="114" spans="2:7" s="23" customFormat="1" ht="31.5">
      <c r="B114" s="35">
        <v>623014200</v>
      </c>
      <c r="C114" s="31" t="s">
        <v>360</v>
      </c>
      <c r="D114" s="36" t="s">
        <v>130</v>
      </c>
      <c r="E114" s="37">
        <v>137.44</v>
      </c>
      <c r="F114" s="24">
        <f t="shared" si="1"/>
        <v>137.44</v>
      </c>
      <c r="G114" s="25"/>
    </row>
    <row r="115" spans="2:7" s="23" customFormat="1" ht="31.5">
      <c r="B115" s="35">
        <v>623014235</v>
      </c>
      <c r="C115" s="31" t="s">
        <v>361</v>
      </c>
      <c r="D115" s="36" t="s">
        <v>131</v>
      </c>
      <c r="E115" s="37">
        <v>110.75</v>
      </c>
      <c r="F115" s="24">
        <f t="shared" si="1"/>
        <v>110.75</v>
      </c>
      <c r="G115" s="25"/>
    </row>
    <row r="116" spans="2:7" s="23" customFormat="1" ht="31.5">
      <c r="B116" s="35">
        <v>623014325</v>
      </c>
      <c r="C116" s="31" t="s">
        <v>362</v>
      </c>
      <c r="D116" s="36" t="s">
        <v>132</v>
      </c>
      <c r="E116" s="37">
        <v>110.75</v>
      </c>
      <c r="F116" s="24">
        <f t="shared" si="1"/>
        <v>110.75</v>
      </c>
      <c r="G116" s="25"/>
    </row>
    <row r="117" spans="2:7" s="23" customFormat="1" ht="31.5">
      <c r="B117" s="35">
        <v>623014300</v>
      </c>
      <c r="C117" s="31" t="s">
        <v>363</v>
      </c>
      <c r="D117" s="36" t="s">
        <v>133</v>
      </c>
      <c r="E117" s="37">
        <v>110.75</v>
      </c>
      <c r="F117" s="24">
        <f t="shared" si="1"/>
        <v>110.75</v>
      </c>
      <c r="G117" s="25"/>
    </row>
    <row r="118" spans="2:7" s="23" customFormat="1" ht="31.5">
      <c r="B118" s="35">
        <v>623014350</v>
      </c>
      <c r="C118" s="31" t="s">
        <v>364</v>
      </c>
      <c r="D118" s="36" t="s">
        <v>134</v>
      </c>
      <c r="E118" s="37">
        <v>110.75</v>
      </c>
      <c r="F118" s="24">
        <f t="shared" si="1"/>
        <v>110.75</v>
      </c>
      <c r="G118" s="25"/>
    </row>
    <row r="119" spans="2:7" s="23" customFormat="1" ht="31.5">
      <c r="B119" s="35">
        <v>623014375</v>
      </c>
      <c r="C119" s="31" t="s">
        <v>365</v>
      </c>
      <c r="D119" s="36" t="s">
        <v>135</v>
      </c>
      <c r="E119" s="37">
        <v>110.75</v>
      </c>
      <c r="F119" s="24">
        <f t="shared" si="1"/>
        <v>110.75</v>
      </c>
      <c r="G119" s="25"/>
    </row>
    <row r="120" spans="2:7" s="23" customFormat="1" ht="31.5">
      <c r="B120" s="35">
        <v>623014400</v>
      </c>
      <c r="C120" s="31" t="s">
        <v>366</v>
      </c>
      <c r="D120" s="36" t="s">
        <v>136</v>
      </c>
      <c r="E120" s="37">
        <v>110.75</v>
      </c>
      <c r="F120" s="24">
        <f t="shared" si="1"/>
        <v>110.75</v>
      </c>
      <c r="G120" s="25"/>
    </row>
    <row r="121" spans="2:7" s="23" customFormat="1" ht="31.5">
      <c r="B121" s="35">
        <v>623014425</v>
      </c>
      <c r="C121" s="31" t="s">
        <v>367</v>
      </c>
      <c r="D121" s="36" t="s">
        <v>137</v>
      </c>
      <c r="E121" s="37">
        <v>110.75</v>
      </c>
      <c r="F121" s="24">
        <f t="shared" si="1"/>
        <v>110.75</v>
      </c>
      <c r="G121" s="25"/>
    </row>
    <row r="122" spans="2:7" s="23" customFormat="1" ht="31.5">
      <c r="B122" s="35">
        <v>623014450</v>
      </c>
      <c r="C122" s="31" t="s">
        <v>368</v>
      </c>
      <c r="D122" s="36" t="s">
        <v>138</v>
      </c>
      <c r="E122" s="37">
        <v>110.75</v>
      </c>
      <c r="F122" s="24">
        <f t="shared" si="1"/>
        <v>110.75</v>
      </c>
      <c r="G122" s="25"/>
    </row>
    <row r="123" spans="2:7" s="23" customFormat="1" ht="31.5">
      <c r="B123" s="35">
        <v>623014600</v>
      </c>
      <c r="C123" s="31" t="s">
        <v>369</v>
      </c>
      <c r="D123" s="36" t="s">
        <v>139</v>
      </c>
      <c r="E123" s="37">
        <v>178.33</v>
      </c>
      <c r="F123" s="24">
        <f t="shared" si="1"/>
        <v>178.33</v>
      </c>
      <c r="G123" s="25"/>
    </row>
    <row r="124" spans="2:7" s="23" customFormat="1" ht="31.5">
      <c r="B124" s="35">
        <v>623014625</v>
      </c>
      <c r="C124" s="31" t="s">
        <v>370</v>
      </c>
      <c r="D124" s="36" t="s">
        <v>140</v>
      </c>
      <c r="E124" s="37">
        <v>190.82</v>
      </c>
      <c r="F124" s="24">
        <f t="shared" si="1"/>
        <v>190.82</v>
      </c>
      <c r="G124" s="25"/>
    </row>
    <row r="125" spans="2:7" s="23" customFormat="1" ht="31.5">
      <c r="B125" s="35">
        <v>623014650</v>
      </c>
      <c r="C125" s="31" t="s">
        <v>371</v>
      </c>
      <c r="D125" s="36" t="s">
        <v>141</v>
      </c>
      <c r="E125" s="37">
        <v>190.82</v>
      </c>
      <c r="F125" s="24">
        <f t="shared" si="1"/>
        <v>190.82</v>
      </c>
      <c r="G125" s="25"/>
    </row>
    <row r="126" spans="2:7" s="23" customFormat="1" ht="31.5">
      <c r="B126" s="35">
        <v>623015225</v>
      </c>
      <c r="C126" s="31" t="s">
        <v>372</v>
      </c>
      <c r="D126" s="36" t="s">
        <v>142</v>
      </c>
      <c r="E126" s="37">
        <v>118.75</v>
      </c>
      <c r="F126" s="24">
        <f t="shared" si="1"/>
        <v>118.75</v>
      </c>
      <c r="G126" s="25"/>
    </row>
    <row r="127" spans="2:7" s="23" customFormat="1" ht="31.5">
      <c r="B127" s="35">
        <v>623015235</v>
      </c>
      <c r="C127" s="31" t="s">
        <v>373</v>
      </c>
      <c r="D127" s="36" t="s">
        <v>143</v>
      </c>
      <c r="E127" s="37">
        <v>118.75</v>
      </c>
      <c r="F127" s="24">
        <f t="shared" si="1"/>
        <v>118.75</v>
      </c>
      <c r="G127" s="25"/>
    </row>
    <row r="128" spans="2:7" s="23" customFormat="1" ht="31.5">
      <c r="B128" s="35">
        <v>623015300</v>
      </c>
      <c r="C128" s="31" t="s">
        <v>373</v>
      </c>
      <c r="D128" s="36" t="s">
        <v>144</v>
      </c>
      <c r="E128" s="37">
        <v>118.75</v>
      </c>
      <c r="F128" s="24">
        <f t="shared" si="1"/>
        <v>118.75</v>
      </c>
      <c r="G128" s="25"/>
    </row>
    <row r="129" spans="2:7" s="23" customFormat="1" ht="31.5">
      <c r="B129" s="35">
        <v>623015350</v>
      </c>
      <c r="C129" s="31" t="s">
        <v>374</v>
      </c>
      <c r="D129" s="36" t="s">
        <v>145</v>
      </c>
      <c r="E129" s="37">
        <v>118.75</v>
      </c>
      <c r="F129" s="24">
        <f t="shared" si="1"/>
        <v>118.75</v>
      </c>
      <c r="G129" s="25"/>
    </row>
    <row r="130" spans="2:7" s="23" customFormat="1" ht="31.5">
      <c r="B130" s="35">
        <v>623015400</v>
      </c>
      <c r="C130" s="31" t="s">
        <v>375</v>
      </c>
      <c r="D130" s="36" t="s">
        <v>146</v>
      </c>
      <c r="E130" s="37">
        <v>118.75</v>
      </c>
      <c r="F130" s="24">
        <f t="shared" si="1"/>
        <v>118.75</v>
      </c>
      <c r="G130" s="25"/>
    </row>
    <row r="131" spans="2:7" s="23" customFormat="1" ht="31.5">
      <c r="B131" s="35">
        <v>623015425</v>
      </c>
      <c r="C131" s="31" t="s">
        <v>376</v>
      </c>
      <c r="D131" s="36" t="s">
        <v>147</v>
      </c>
      <c r="E131" s="37">
        <v>118.75</v>
      </c>
      <c r="F131" s="24">
        <f t="shared" si="1"/>
        <v>118.75</v>
      </c>
      <c r="G131" s="25"/>
    </row>
    <row r="132" spans="2:7" s="23" customFormat="1" ht="31.5">
      <c r="B132" s="35">
        <v>623015450</v>
      </c>
      <c r="C132" s="31" t="s">
        <v>377</v>
      </c>
      <c r="D132" s="36" t="s">
        <v>148</v>
      </c>
      <c r="E132" s="37">
        <v>118.75</v>
      </c>
      <c r="F132" s="24">
        <f t="shared" si="1"/>
        <v>118.75</v>
      </c>
      <c r="G132" s="25"/>
    </row>
    <row r="133" spans="2:7" s="23" customFormat="1" ht="31.5">
      <c r="B133" s="31" t="s">
        <v>23</v>
      </c>
      <c r="C133" s="31" t="s">
        <v>378</v>
      </c>
      <c r="D133" s="36" t="s">
        <v>149</v>
      </c>
      <c r="E133" s="37">
        <v>178.8</v>
      </c>
      <c r="F133" s="24">
        <f t="shared" si="1"/>
        <v>178.8</v>
      </c>
      <c r="G133" s="25"/>
    </row>
    <row r="134" spans="2:7" s="23" customFormat="1" ht="31.5">
      <c r="B134" s="35">
        <v>623015650</v>
      </c>
      <c r="C134" s="31" t="s">
        <v>379</v>
      </c>
      <c r="D134" s="36" t="s">
        <v>150</v>
      </c>
      <c r="E134" s="37">
        <v>178.8</v>
      </c>
      <c r="F134" s="24">
        <f t="shared" si="1"/>
        <v>178.8</v>
      </c>
      <c r="G134" s="25"/>
    </row>
    <row r="135" spans="2:7" s="23" customFormat="1" ht="31.5">
      <c r="B135" s="35">
        <v>623016150</v>
      </c>
      <c r="C135" s="31" t="s">
        <v>380</v>
      </c>
      <c r="D135" s="36" t="s">
        <v>151</v>
      </c>
      <c r="E135" s="37">
        <v>156.12</v>
      </c>
      <c r="F135" s="24">
        <f t="shared" si="1"/>
        <v>156.12</v>
      </c>
      <c r="G135" s="25"/>
    </row>
    <row r="136" spans="2:7" s="23" customFormat="1" ht="31.5">
      <c r="B136" s="35">
        <v>623016235</v>
      </c>
      <c r="C136" s="31" t="s">
        <v>381</v>
      </c>
      <c r="D136" s="36" t="s">
        <v>152</v>
      </c>
      <c r="E136" s="37">
        <v>156.12</v>
      </c>
      <c r="F136" s="24">
        <f t="shared" si="1"/>
        <v>156.12</v>
      </c>
      <c r="G136" s="25"/>
    </row>
    <row r="137" spans="2:7" s="23" customFormat="1" ht="31.5">
      <c r="B137" s="35">
        <v>623016300</v>
      </c>
      <c r="C137" s="31" t="s">
        <v>373</v>
      </c>
      <c r="D137" s="36" t="s">
        <v>153</v>
      </c>
      <c r="E137" s="37">
        <v>156.12</v>
      </c>
      <c r="F137" s="24">
        <f t="shared" si="1"/>
        <v>156.12</v>
      </c>
      <c r="G137" s="25"/>
    </row>
    <row r="138" spans="2:7" s="23" customFormat="1" ht="31.5">
      <c r="B138" s="35">
        <v>623016350</v>
      </c>
      <c r="C138" s="31" t="s">
        <v>374</v>
      </c>
      <c r="D138" s="36" t="s">
        <v>154</v>
      </c>
      <c r="E138" s="37">
        <v>156.12</v>
      </c>
      <c r="F138" s="24">
        <f aca="true" t="shared" si="2" ref="F138:F201">$F$6*E138</f>
        <v>156.12</v>
      </c>
      <c r="G138" s="25"/>
    </row>
    <row r="139" spans="2:7" s="23" customFormat="1" ht="31.5">
      <c r="B139" s="35">
        <v>623016400</v>
      </c>
      <c r="C139" s="31" t="s">
        <v>375</v>
      </c>
      <c r="D139" s="36" t="s">
        <v>155</v>
      </c>
      <c r="E139" s="37">
        <v>156.12</v>
      </c>
      <c r="F139" s="24">
        <f t="shared" si="2"/>
        <v>156.12</v>
      </c>
      <c r="G139" s="25"/>
    </row>
    <row r="140" spans="2:7" s="23" customFormat="1" ht="31.5">
      <c r="B140" s="35">
        <v>623016450</v>
      </c>
      <c r="C140" s="31" t="s">
        <v>377</v>
      </c>
      <c r="D140" s="36" t="s">
        <v>156</v>
      </c>
      <c r="E140" s="37">
        <v>156.12</v>
      </c>
      <c r="F140" s="24">
        <f t="shared" si="2"/>
        <v>156.12</v>
      </c>
      <c r="G140" s="25"/>
    </row>
    <row r="141" spans="2:7" s="23" customFormat="1" ht="31.5">
      <c r="B141" s="35">
        <v>623016650</v>
      </c>
      <c r="C141" s="31" t="s">
        <v>379</v>
      </c>
      <c r="D141" s="36" t="s">
        <v>157</v>
      </c>
      <c r="E141" s="37">
        <v>214.82</v>
      </c>
      <c r="F141" s="24">
        <f t="shared" si="2"/>
        <v>214.82</v>
      </c>
      <c r="G141" s="25"/>
    </row>
    <row r="142" spans="2:7" s="23" customFormat="1" ht="31.5">
      <c r="B142" s="35">
        <v>623020150</v>
      </c>
      <c r="C142" s="31" t="s">
        <v>382</v>
      </c>
      <c r="D142" s="36" t="s">
        <v>158</v>
      </c>
      <c r="E142" s="37">
        <v>120.77</v>
      </c>
      <c r="F142" s="24">
        <f t="shared" si="2"/>
        <v>120.77</v>
      </c>
      <c r="G142" s="25"/>
    </row>
    <row r="143" spans="2:7" s="23" customFormat="1" ht="31.5">
      <c r="B143" s="35">
        <v>623020200</v>
      </c>
      <c r="C143" s="31" t="s">
        <v>383</v>
      </c>
      <c r="D143" s="36" t="s">
        <v>159</v>
      </c>
      <c r="E143" s="37">
        <v>120.77</v>
      </c>
      <c r="F143" s="24">
        <f t="shared" si="2"/>
        <v>120.77</v>
      </c>
      <c r="G143" s="25"/>
    </row>
    <row r="144" spans="2:7" s="23" customFormat="1" ht="31.5">
      <c r="B144" s="35">
        <v>623020225</v>
      </c>
      <c r="C144" s="31" t="s">
        <v>384</v>
      </c>
      <c r="D144" s="36" t="s">
        <v>160</v>
      </c>
      <c r="E144" s="37">
        <v>120.77</v>
      </c>
      <c r="F144" s="24">
        <f t="shared" si="2"/>
        <v>120.77</v>
      </c>
      <c r="G144" s="25"/>
    </row>
    <row r="145" spans="2:7" s="23" customFormat="1" ht="31.5">
      <c r="B145" s="35">
        <v>623020235</v>
      </c>
      <c r="C145" s="31" t="s">
        <v>385</v>
      </c>
      <c r="D145" s="36" t="s">
        <v>161</v>
      </c>
      <c r="E145" s="37">
        <v>120.77</v>
      </c>
      <c r="F145" s="24">
        <f t="shared" si="2"/>
        <v>120.77</v>
      </c>
      <c r="G145" s="25"/>
    </row>
    <row r="146" spans="2:7" s="23" customFormat="1" ht="31.5">
      <c r="B146" s="35">
        <v>623020250</v>
      </c>
      <c r="C146" s="31" t="s">
        <v>386</v>
      </c>
      <c r="D146" s="36" t="s">
        <v>162</v>
      </c>
      <c r="E146" s="37">
        <v>120.77</v>
      </c>
      <c r="F146" s="24">
        <f t="shared" si="2"/>
        <v>120.77</v>
      </c>
      <c r="G146" s="25"/>
    </row>
    <row r="147" spans="2:7" s="23" customFormat="1" ht="31.5">
      <c r="B147" s="35">
        <v>623020300</v>
      </c>
      <c r="C147" s="31" t="s">
        <v>387</v>
      </c>
      <c r="D147" s="36" t="s">
        <v>163</v>
      </c>
      <c r="E147" s="37">
        <v>120.77</v>
      </c>
      <c r="F147" s="24">
        <f t="shared" si="2"/>
        <v>120.77</v>
      </c>
      <c r="G147" s="25"/>
    </row>
    <row r="148" spans="2:7" s="23" customFormat="1" ht="31.5">
      <c r="B148" s="35">
        <v>623020325</v>
      </c>
      <c r="C148" s="31" t="s">
        <v>388</v>
      </c>
      <c r="D148" s="36" t="s">
        <v>164</v>
      </c>
      <c r="E148" s="37">
        <v>120.77</v>
      </c>
      <c r="F148" s="24">
        <f t="shared" si="2"/>
        <v>120.77</v>
      </c>
      <c r="G148" s="25"/>
    </row>
    <row r="149" spans="2:7" s="23" customFormat="1" ht="31.5">
      <c r="B149" s="35">
        <v>623020350</v>
      </c>
      <c r="C149" s="31" t="s">
        <v>389</v>
      </c>
      <c r="D149" s="36" t="s">
        <v>165</v>
      </c>
      <c r="E149" s="37">
        <v>120.77</v>
      </c>
      <c r="F149" s="24">
        <f t="shared" si="2"/>
        <v>120.77</v>
      </c>
      <c r="G149" s="25"/>
    </row>
    <row r="150" spans="2:7" s="23" customFormat="1" ht="31.5">
      <c r="B150" s="35">
        <v>623020375</v>
      </c>
      <c r="C150" s="31" t="s">
        <v>390</v>
      </c>
      <c r="D150" s="36" t="s">
        <v>166</v>
      </c>
      <c r="E150" s="37">
        <v>120.77</v>
      </c>
      <c r="F150" s="24">
        <f t="shared" si="2"/>
        <v>120.77</v>
      </c>
      <c r="G150" s="25"/>
    </row>
    <row r="151" spans="2:7" s="23" customFormat="1" ht="31.5">
      <c r="B151" s="35">
        <v>623020385</v>
      </c>
      <c r="C151" s="31" t="s">
        <v>391</v>
      </c>
      <c r="D151" s="36" t="s">
        <v>167</v>
      </c>
      <c r="E151" s="37">
        <v>120.77</v>
      </c>
      <c r="F151" s="24">
        <f t="shared" si="2"/>
        <v>120.77</v>
      </c>
      <c r="G151" s="25"/>
    </row>
    <row r="152" spans="2:7" s="23" customFormat="1" ht="31.5">
      <c r="B152" s="35">
        <v>623020400</v>
      </c>
      <c r="C152" s="31" t="s">
        <v>392</v>
      </c>
      <c r="D152" s="36" t="s">
        <v>168</v>
      </c>
      <c r="E152" s="37">
        <v>120.77</v>
      </c>
      <c r="F152" s="24">
        <f t="shared" si="2"/>
        <v>120.77</v>
      </c>
      <c r="G152" s="25"/>
    </row>
    <row r="153" spans="2:7" s="23" customFormat="1" ht="31.5">
      <c r="B153" s="35">
        <v>623020425</v>
      </c>
      <c r="C153" s="31" t="s">
        <v>393</v>
      </c>
      <c r="D153" s="36" t="s">
        <v>169</v>
      </c>
      <c r="E153" s="37">
        <v>120.77</v>
      </c>
      <c r="F153" s="24">
        <f t="shared" si="2"/>
        <v>120.77</v>
      </c>
      <c r="G153" s="25"/>
    </row>
    <row r="154" spans="2:7" s="23" customFormat="1" ht="31.5">
      <c r="B154" s="35">
        <v>623020450</v>
      </c>
      <c r="C154" s="31" t="s">
        <v>394</v>
      </c>
      <c r="D154" s="36" t="s">
        <v>170</v>
      </c>
      <c r="E154" s="37">
        <v>120.77</v>
      </c>
      <c r="F154" s="24">
        <f t="shared" si="2"/>
        <v>120.77</v>
      </c>
      <c r="G154" s="25"/>
    </row>
    <row r="155" spans="2:7" s="23" customFormat="1" ht="31.5">
      <c r="B155" s="35">
        <v>623020500</v>
      </c>
      <c r="C155" s="31" t="s">
        <v>395</v>
      </c>
      <c r="D155" s="36" t="s">
        <v>171</v>
      </c>
      <c r="E155" s="37">
        <v>120.77</v>
      </c>
      <c r="F155" s="24">
        <f t="shared" si="2"/>
        <v>120.77</v>
      </c>
      <c r="G155" s="25"/>
    </row>
    <row r="156" spans="2:7" s="23" customFormat="1" ht="31.5">
      <c r="B156" s="35">
        <v>623020550</v>
      </c>
      <c r="C156" s="31" t="s">
        <v>396</v>
      </c>
      <c r="D156" s="36" t="s">
        <v>172</v>
      </c>
      <c r="E156" s="37">
        <v>229.52</v>
      </c>
      <c r="F156" s="24">
        <f t="shared" si="2"/>
        <v>229.52</v>
      </c>
      <c r="G156" s="25"/>
    </row>
    <row r="157" spans="2:7" s="23" customFormat="1" ht="31.5">
      <c r="B157" s="35">
        <v>623020625</v>
      </c>
      <c r="C157" s="31" t="s">
        <v>397</v>
      </c>
      <c r="D157" s="36" t="s">
        <v>173</v>
      </c>
      <c r="E157" s="37">
        <v>229.52</v>
      </c>
      <c r="F157" s="24">
        <f t="shared" si="2"/>
        <v>229.52</v>
      </c>
      <c r="G157" s="25"/>
    </row>
    <row r="158" spans="2:7" s="23" customFormat="1" ht="31.5">
      <c r="B158" s="35">
        <v>623020650</v>
      </c>
      <c r="C158" s="31" t="s">
        <v>398</v>
      </c>
      <c r="D158" s="36" t="s">
        <v>174</v>
      </c>
      <c r="E158" s="37">
        <v>229.52</v>
      </c>
      <c r="F158" s="24">
        <f t="shared" si="2"/>
        <v>229.52</v>
      </c>
      <c r="G158" s="25"/>
    </row>
    <row r="159" spans="2:7" s="23" customFormat="1" ht="31.5">
      <c r="B159" s="35">
        <v>623020700</v>
      </c>
      <c r="C159" s="31" t="s">
        <v>399</v>
      </c>
      <c r="D159" s="36" t="s">
        <v>175</v>
      </c>
      <c r="E159" s="37">
        <v>229.52</v>
      </c>
      <c r="F159" s="24">
        <f t="shared" si="2"/>
        <v>229.52</v>
      </c>
      <c r="G159" s="25"/>
    </row>
    <row r="160" spans="2:7" s="23" customFormat="1" ht="31.5">
      <c r="B160" s="35">
        <v>623030150</v>
      </c>
      <c r="C160" s="31" t="s">
        <v>400</v>
      </c>
      <c r="D160" s="36" t="s">
        <v>176</v>
      </c>
      <c r="E160" s="37">
        <v>230.85</v>
      </c>
      <c r="F160" s="24">
        <f t="shared" si="2"/>
        <v>230.85</v>
      </c>
      <c r="G160" s="25"/>
    </row>
    <row r="161" spans="2:7" s="23" customFormat="1" ht="31.5">
      <c r="B161" s="35">
        <v>623030200</v>
      </c>
      <c r="C161" s="31" t="s">
        <v>401</v>
      </c>
      <c r="D161" s="36" t="s">
        <v>177</v>
      </c>
      <c r="E161" s="37">
        <v>230.85</v>
      </c>
      <c r="F161" s="24">
        <f t="shared" si="2"/>
        <v>230.85</v>
      </c>
      <c r="G161" s="25"/>
    </row>
    <row r="162" spans="2:7" s="23" customFormat="1" ht="31.5">
      <c r="B162" s="35">
        <v>623030225</v>
      </c>
      <c r="C162" s="31" t="s">
        <v>402</v>
      </c>
      <c r="D162" s="36" t="s">
        <v>178</v>
      </c>
      <c r="E162" s="37">
        <v>230.85</v>
      </c>
      <c r="F162" s="24">
        <f t="shared" si="2"/>
        <v>230.85</v>
      </c>
      <c r="G162" s="25"/>
    </row>
    <row r="163" spans="2:7" s="23" customFormat="1" ht="31.5">
      <c r="B163" s="35">
        <v>623030235</v>
      </c>
      <c r="C163" s="31" t="s">
        <v>403</v>
      </c>
      <c r="D163" s="36" t="s">
        <v>179</v>
      </c>
      <c r="E163" s="37">
        <v>230.85</v>
      </c>
      <c r="F163" s="24">
        <f t="shared" si="2"/>
        <v>230.85</v>
      </c>
      <c r="G163" s="25"/>
    </row>
    <row r="164" spans="2:7" s="23" customFormat="1" ht="31.5">
      <c r="B164" s="35">
        <v>623030250</v>
      </c>
      <c r="C164" s="31" t="s">
        <v>404</v>
      </c>
      <c r="D164" s="36" t="s">
        <v>180</v>
      </c>
      <c r="E164" s="37">
        <v>230.85</v>
      </c>
      <c r="F164" s="24">
        <f t="shared" si="2"/>
        <v>230.85</v>
      </c>
      <c r="G164" s="25"/>
    </row>
    <row r="165" spans="2:7" s="23" customFormat="1" ht="31.5">
      <c r="B165" s="35">
        <v>623030300</v>
      </c>
      <c r="C165" s="31" t="s">
        <v>405</v>
      </c>
      <c r="D165" s="36" t="s">
        <v>181</v>
      </c>
      <c r="E165" s="37">
        <v>230.85</v>
      </c>
      <c r="F165" s="24">
        <f t="shared" si="2"/>
        <v>230.85</v>
      </c>
      <c r="G165" s="25"/>
    </row>
    <row r="166" spans="2:7" s="23" customFormat="1" ht="31.5">
      <c r="B166" s="35">
        <v>623030350</v>
      </c>
      <c r="C166" s="31" t="s">
        <v>406</v>
      </c>
      <c r="D166" s="36" t="s">
        <v>182</v>
      </c>
      <c r="E166" s="37">
        <v>230.85</v>
      </c>
      <c r="F166" s="24">
        <f t="shared" si="2"/>
        <v>230.85</v>
      </c>
      <c r="G166" s="25"/>
    </row>
    <row r="167" spans="2:7" s="23" customFormat="1" ht="31.5">
      <c r="B167" s="35">
        <v>623030400</v>
      </c>
      <c r="C167" s="31" t="s">
        <v>407</v>
      </c>
      <c r="D167" s="36" t="s">
        <v>183</v>
      </c>
      <c r="E167" s="37">
        <v>230.85</v>
      </c>
      <c r="F167" s="24">
        <f t="shared" si="2"/>
        <v>230.85</v>
      </c>
      <c r="G167" s="25"/>
    </row>
    <row r="168" spans="2:7" s="23" customFormat="1" ht="31.5">
      <c r="B168" s="35">
        <v>623030450</v>
      </c>
      <c r="C168" s="31" t="s">
        <v>408</v>
      </c>
      <c r="D168" s="36" t="s">
        <v>184</v>
      </c>
      <c r="E168" s="37">
        <v>230.85</v>
      </c>
      <c r="F168" s="24">
        <f t="shared" si="2"/>
        <v>230.85</v>
      </c>
      <c r="G168" s="25"/>
    </row>
    <row r="169" spans="2:7" s="23" customFormat="1" ht="31.5">
      <c r="B169" s="35">
        <v>623031300</v>
      </c>
      <c r="C169" s="31" t="s">
        <v>409</v>
      </c>
      <c r="D169" s="36" t="s">
        <v>185</v>
      </c>
      <c r="E169" s="37">
        <v>244.19</v>
      </c>
      <c r="F169" s="24">
        <f t="shared" si="2"/>
        <v>244.19</v>
      </c>
      <c r="G169" s="25"/>
    </row>
    <row r="170" spans="2:7" s="23" customFormat="1" ht="31.5">
      <c r="B170" s="35">
        <v>623031350</v>
      </c>
      <c r="C170" s="31" t="s">
        <v>410</v>
      </c>
      <c r="D170" s="36" t="s">
        <v>186</v>
      </c>
      <c r="E170" s="37">
        <v>244.19</v>
      </c>
      <c r="F170" s="24">
        <f t="shared" si="2"/>
        <v>244.19</v>
      </c>
      <c r="G170" s="25"/>
    </row>
    <row r="171" spans="2:7" s="23" customFormat="1" ht="31.5">
      <c r="B171" s="35">
        <v>623031400</v>
      </c>
      <c r="C171" s="31" t="s">
        <v>411</v>
      </c>
      <c r="D171" s="36" t="s">
        <v>187</v>
      </c>
      <c r="E171" s="37">
        <v>244.19</v>
      </c>
      <c r="F171" s="24">
        <f t="shared" si="2"/>
        <v>244.19</v>
      </c>
      <c r="G171" s="25"/>
    </row>
    <row r="172" spans="2:7" s="23" customFormat="1" ht="31.5">
      <c r="B172" s="35">
        <v>623031425</v>
      </c>
      <c r="C172" s="31" t="s">
        <v>412</v>
      </c>
      <c r="D172" s="36" t="s">
        <v>188</v>
      </c>
      <c r="E172" s="37">
        <v>244.19</v>
      </c>
      <c r="F172" s="24">
        <f t="shared" si="2"/>
        <v>244.19</v>
      </c>
      <c r="G172" s="25"/>
    </row>
    <row r="173" spans="2:7" s="23" customFormat="1" ht="31.5">
      <c r="B173" s="35">
        <v>623031450</v>
      </c>
      <c r="C173" s="31" t="s">
        <v>413</v>
      </c>
      <c r="D173" s="36" t="s">
        <v>189</v>
      </c>
      <c r="E173" s="37">
        <v>244.19</v>
      </c>
      <c r="F173" s="24">
        <f t="shared" si="2"/>
        <v>244.19</v>
      </c>
      <c r="G173" s="25"/>
    </row>
    <row r="174" spans="2:7" s="23" customFormat="1" ht="31.5">
      <c r="B174" s="35">
        <v>623045150</v>
      </c>
      <c r="C174" s="31" t="s">
        <v>414</v>
      </c>
      <c r="D174" s="36" t="s">
        <v>190</v>
      </c>
      <c r="E174" s="37">
        <v>265.55</v>
      </c>
      <c r="F174" s="24">
        <f t="shared" si="2"/>
        <v>265.55</v>
      </c>
      <c r="G174" s="25"/>
    </row>
    <row r="175" spans="2:7" s="23" customFormat="1" ht="31.5">
      <c r="B175" s="35">
        <v>623045175</v>
      </c>
      <c r="C175" s="31" t="s">
        <v>415</v>
      </c>
      <c r="D175" s="36" t="s">
        <v>191</v>
      </c>
      <c r="E175" s="37">
        <v>265.55</v>
      </c>
      <c r="F175" s="24">
        <f t="shared" si="2"/>
        <v>265.55</v>
      </c>
      <c r="G175" s="25"/>
    </row>
    <row r="176" spans="2:7" s="23" customFormat="1" ht="31.5">
      <c r="B176" s="35">
        <v>623045190</v>
      </c>
      <c r="C176" s="31" t="s">
        <v>416</v>
      </c>
      <c r="D176" s="36" t="s">
        <v>192</v>
      </c>
      <c r="E176" s="37">
        <v>265.55</v>
      </c>
      <c r="F176" s="24">
        <f t="shared" si="2"/>
        <v>265.55</v>
      </c>
      <c r="G176" s="25"/>
    </row>
    <row r="177" spans="2:7" s="23" customFormat="1" ht="31.5">
      <c r="B177" s="35">
        <v>623045200</v>
      </c>
      <c r="C177" s="31" t="s">
        <v>417</v>
      </c>
      <c r="D177" s="36" t="s">
        <v>193</v>
      </c>
      <c r="E177" s="37">
        <v>265.55</v>
      </c>
      <c r="F177" s="24">
        <f t="shared" si="2"/>
        <v>265.55</v>
      </c>
      <c r="G177" s="25"/>
    </row>
    <row r="178" spans="2:7" s="23" customFormat="1" ht="31.5">
      <c r="B178" s="35">
        <v>623045220</v>
      </c>
      <c r="C178" s="31" t="s">
        <v>418</v>
      </c>
      <c r="D178" s="36" t="s">
        <v>194</v>
      </c>
      <c r="E178" s="37">
        <v>265.55</v>
      </c>
      <c r="F178" s="24">
        <f t="shared" si="2"/>
        <v>265.55</v>
      </c>
      <c r="G178" s="25"/>
    </row>
    <row r="179" spans="2:7" s="23" customFormat="1" ht="31.5">
      <c r="B179" s="35">
        <v>623045225</v>
      </c>
      <c r="C179" s="31" t="s">
        <v>419</v>
      </c>
      <c r="D179" s="36" t="s">
        <v>195</v>
      </c>
      <c r="E179" s="37">
        <v>265.55</v>
      </c>
      <c r="F179" s="24">
        <f t="shared" si="2"/>
        <v>265.55</v>
      </c>
      <c r="G179" s="25"/>
    </row>
    <row r="180" spans="2:7" s="23" customFormat="1" ht="31.5">
      <c r="B180" s="35">
        <v>623045235</v>
      </c>
      <c r="C180" s="31" t="s">
        <v>420</v>
      </c>
      <c r="D180" s="36" t="s">
        <v>196</v>
      </c>
      <c r="E180" s="37">
        <v>265.55</v>
      </c>
      <c r="F180" s="24">
        <f t="shared" si="2"/>
        <v>265.55</v>
      </c>
      <c r="G180" s="25"/>
    </row>
    <row r="181" spans="2:7" s="23" customFormat="1" ht="31.5">
      <c r="B181" s="35">
        <v>623045250</v>
      </c>
      <c r="C181" s="31" t="s">
        <v>421</v>
      </c>
      <c r="D181" s="36" t="s">
        <v>197</v>
      </c>
      <c r="E181" s="37">
        <v>265.55</v>
      </c>
      <c r="F181" s="24">
        <f t="shared" si="2"/>
        <v>265.55</v>
      </c>
      <c r="G181" s="25"/>
    </row>
    <row r="182" spans="2:7" s="23" customFormat="1" ht="31.5">
      <c r="B182" s="35">
        <v>623045300</v>
      </c>
      <c r="C182" s="31" t="s">
        <v>422</v>
      </c>
      <c r="D182" s="36" t="s">
        <v>198</v>
      </c>
      <c r="E182" s="37">
        <v>265.55</v>
      </c>
      <c r="F182" s="24">
        <f t="shared" si="2"/>
        <v>265.55</v>
      </c>
      <c r="G182" s="25"/>
    </row>
    <row r="183" spans="2:7" s="23" customFormat="1" ht="31.5">
      <c r="B183" s="35">
        <v>623045350</v>
      </c>
      <c r="C183" s="31" t="s">
        <v>423</v>
      </c>
      <c r="D183" s="36" t="s">
        <v>199</v>
      </c>
      <c r="E183" s="37">
        <v>265.55</v>
      </c>
      <c r="F183" s="24">
        <f t="shared" si="2"/>
        <v>265.55</v>
      </c>
      <c r="G183" s="25"/>
    </row>
    <row r="184" spans="2:7" s="23" customFormat="1" ht="31.5">
      <c r="B184" s="35">
        <v>623045375</v>
      </c>
      <c r="C184" s="31" t="s">
        <v>424</v>
      </c>
      <c r="D184" s="36" t="s">
        <v>200</v>
      </c>
      <c r="E184" s="37">
        <v>265.55</v>
      </c>
      <c r="F184" s="24">
        <f t="shared" si="2"/>
        <v>265.55</v>
      </c>
      <c r="G184" s="25"/>
    </row>
    <row r="185" spans="2:7" s="23" customFormat="1" ht="31.5">
      <c r="B185" s="35">
        <v>623045400</v>
      </c>
      <c r="C185" s="31" t="s">
        <v>425</v>
      </c>
      <c r="D185" s="36" t="s">
        <v>201</v>
      </c>
      <c r="E185" s="37">
        <v>265.55</v>
      </c>
      <c r="F185" s="24">
        <f t="shared" si="2"/>
        <v>265.55</v>
      </c>
      <c r="G185" s="25"/>
    </row>
    <row r="186" spans="2:7" s="23" customFormat="1" ht="31.5">
      <c r="B186" s="35">
        <v>623045425</v>
      </c>
      <c r="C186" s="31" t="s">
        <v>426</v>
      </c>
      <c r="D186" s="36" t="s">
        <v>202</v>
      </c>
      <c r="E186" s="37">
        <v>265.55</v>
      </c>
      <c r="F186" s="24">
        <f t="shared" si="2"/>
        <v>265.55</v>
      </c>
      <c r="G186" s="25"/>
    </row>
    <row r="187" spans="2:7" s="23" customFormat="1" ht="31.5">
      <c r="B187" s="35">
        <v>623045450</v>
      </c>
      <c r="C187" s="31" t="s">
        <v>427</v>
      </c>
      <c r="D187" s="36" t="s">
        <v>203</v>
      </c>
      <c r="E187" s="37">
        <v>265.55</v>
      </c>
      <c r="F187" s="24">
        <f t="shared" si="2"/>
        <v>265.55</v>
      </c>
      <c r="G187" s="25"/>
    </row>
    <row r="188" spans="2:7" s="23" customFormat="1" ht="31.5">
      <c r="B188" s="31" t="s">
        <v>24</v>
      </c>
      <c r="C188" s="31" t="s">
        <v>418</v>
      </c>
      <c r="D188" s="36" t="s">
        <v>204</v>
      </c>
      <c r="E188" s="37">
        <v>265.55</v>
      </c>
      <c r="F188" s="24">
        <f t="shared" si="2"/>
        <v>265.55</v>
      </c>
      <c r="G188" s="25"/>
    </row>
    <row r="189" spans="2:7" s="23" customFormat="1" ht="31.5">
      <c r="B189" s="35">
        <v>623060150</v>
      </c>
      <c r="C189" s="31" t="s">
        <v>428</v>
      </c>
      <c r="D189" s="36" t="s">
        <v>205</v>
      </c>
      <c r="E189" s="37">
        <v>380.3</v>
      </c>
      <c r="F189" s="24">
        <f t="shared" si="2"/>
        <v>380.3</v>
      </c>
      <c r="G189" s="25"/>
    </row>
    <row r="190" spans="2:7" s="23" customFormat="1" ht="31.5">
      <c r="B190" s="35">
        <v>623060180</v>
      </c>
      <c r="C190" s="31" t="s">
        <v>429</v>
      </c>
      <c r="D190" s="36" t="s">
        <v>206</v>
      </c>
      <c r="E190" s="37">
        <v>380.3</v>
      </c>
      <c r="F190" s="24">
        <f t="shared" si="2"/>
        <v>380.3</v>
      </c>
      <c r="G190" s="25"/>
    </row>
    <row r="191" spans="2:7" s="23" customFormat="1" ht="31.5">
      <c r="B191" s="35">
        <v>623060185</v>
      </c>
      <c r="C191" s="31" t="s">
        <v>430</v>
      </c>
      <c r="D191" s="36" t="s">
        <v>207</v>
      </c>
      <c r="E191" s="37">
        <v>380.3</v>
      </c>
      <c r="F191" s="24">
        <f t="shared" si="2"/>
        <v>380.3</v>
      </c>
      <c r="G191" s="25"/>
    </row>
    <row r="192" spans="2:7" s="23" customFormat="1" ht="31.5">
      <c r="B192" s="35">
        <v>623060190</v>
      </c>
      <c r="C192" s="31" t="s">
        <v>431</v>
      </c>
      <c r="D192" s="36" t="s">
        <v>208</v>
      </c>
      <c r="E192" s="37">
        <v>380.3</v>
      </c>
      <c r="F192" s="24">
        <f t="shared" si="2"/>
        <v>380.3</v>
      </c>
      <c r="G192" s="25"/>
    </row>
    <row r="193" spans="2:7" s="23" customFormat="1" ht="31.5">
      <c r="B193" s="35">
        <v>623060200</v>
      </c>
      <c r="C193" s="31" t="s">
        <v>432</v>
      </c>
      <c r="D193" s="36" t="s">
        <v>209</v>
      </c>
      <c r="E193" s="37">
        <v>380.3</v>
      </c>
      <c r="F193" s="24">
        <f t="shared" si="2"/>
        <v>380.3</v>
      </c>
      <c r="G193" s="25"/>
    </row>
    <row r="194" spans="2:7" s="23" customFormat="1" ht="31.5">
      <c r="B194" s="35">
        <v>623060225</v>
      </c>
      <c r="C194" s="31" t="s">
        <v>433</v>
      </c>
      <c r="D194" s="36" t="s">
        <v>210</v>
      </c>
      <c r="E194" s="37">
        <v>380.3</v>
      </c>
      <c r="F194" s="24">
        <f t="shared" si="2"/>
        <v>380.3</v>
      </c>
      <c r="G194" s="25"/>
    </row>
    <row r="195" spans="2:7" s="23" customFormat="1" ht="31.5">
      <c r="B195" s="35">
        <v>623060235</v>
      </c>
      <c r="C195" s="31" t="s">
        <v>434</v>
      </c>
      <c r="D195" s="36" t="s">
        <v>211</v>
      </c>
      <c r="E195" s="37">
        <v>380.3</v>
      </c>
      <c r="F195" s="24">
        <f t="shared" si="2"/>
        <v>380.3</v>
      </c>
      <c r="G195" s="25"/>
    </row>
    <row r="196" spans="2:7" s="23" customFormat="1" ht="31.5">
      <c r="B196" s="35">
        <v>623060260</v>
      </c>
      <c r="C196" s="31" t="s">
        <v>435</v>
      </c>
      <c r="D196" s="36" t="s">
        <v>212</v>
      </c>
      <c r="E196" s="37">
        <v>380.3</v>
      </c>
      <c r="F196" s="24">
        <f t="shared" si="2"/>
        <v>380.3</v>
      </c>
      <c r="G196" s="25"/>
    </row>
    <row r="197" spans="2:7" s="23" customFormat="1" ht="31.5">
      <c r="B197" s="35">
        <v>623060300</v>
      </c>
      <c r="C197" s="31" t="s">
        <v>436</v>
      </c>
      <c r="D197" s="36" t="s">
        <v>213</v>
      </c>
      <c r="E197" s="37">
        <v>380.3</v>
      </c>
      <c r="F197" s="24">
        <f t="shared" si="2"/>
        <v>380.3</v>
      </c>
      <c r="G197" s="25"/>
    </row>
    <row r="198" spans="2:7" s="23" customFormat="1" ht="31.5">
      <c r="B198" s="35">
        <v>623075200</v>
      </c>
      <c r="C198" s="31" t="s">
        <v>437</v>
      </c>
      <c r="D198" s="36" t="s">
        <v>214</v>
      </c>
      <c r="E198" s="37">
        <v>513.75</v>
      </c>
      <c r="F198" s="24">
        <f t="shared" si="2"/>
        <v>513.75</v>
      </c>
      <c r="G198" s="25"/>
    </row>
    <row r="199" spans="2:7" s="23" customFormat="1" ht="31.5">
      <c r="B199" s="35">
        <v>623075235</v>
      </c>
      <c r="C199" s="31" t="s">
        <v>438</v>
      </c>
      <c r="D199" s="36" t="s">
        <v>215</v>
      </c>
      <c r="E199" s="37">
        <v>513.75</v>
      </c>
      <c r="F199" s="24">
        <f t="shared" si="2"/>
        <v>513.75</v>
      </c>
      <c r="G199" s="25"/>
    </row>
    <row r="200" spans="2:7" s="23" customFormat="1" ht="31.5">
      <c r="B200" s="35">
        <v>623075250</v>
      </c>
      <c r="C200" s="31" t="s">
        <v>439</v>
      </c>
      <c r="D200" s="36" t="s">
        <v>216</v>
      </c>
      <c r="E200" s="37">
        <v>513.75</v>
      </c>
      <c r="F200" s="24">
        <f t="shared" si="2"/>
        <v>513.75</v>
      </c>
      <c r="G200" s="25"/>
    </row>
    <row r="201" spans="2:7" s="23" customFormat="1" ht="31.5">
      <c r="B201" s="35">
        <v>623075300</v>
      </c>
      <c r="C201" s="31" t="s">
        <v>440</v>
      </c>
      <c r="D201" s="36" t="s">
        <v>217</v>
      </c>
      <c r="E201" s="37">
        <v>513.75</v>
      </c>
      <c r="F201" s="24">
        <f t="shared" si="2"/>
        <v>513.75</v>
      </c>
      <c r="G201" s="25"/>
    </row>
    <row r="202" spans="2:7" s="23" customFormat="1" ht="31.5">
      <c r="B202" s="35">
        <v>620516005</v>
      </c>
      <c r="C202" s="31" t="s">
        <v>441</v>
      </c>
      <c r="D202" s="36" t="s">
        <v>218</v>
      </c>
      <c r="E202" s="37">
        <v>406.7</v>
      </c>
      <c r="F202" s="24">
        <f aca="true" t="shared" si="3" ref="F202:F233">$F$6*E202</f>
        <v>406.7</v>
      </c>
      <c r="G202" s="25"/>
    </row>
    <row r="203" spans="2:7" s="23" customFormat="1" ht="31.5">
      <c r="B203" s="35">
        <v>620516006</v>
      </c>
      <c r="C203" s="31" t="s">
        <v>442</v>
      </c>
      <c r="D203" s="36" t="s">
        <v>219</v>
      </c>
      <c r="E203" s="37">
        <v>406.7</v>
      </c>
      <c r="F203" s="24">
        <f t="shared" si="3"/>
        <v>406.7</v>
      </c>
      <c r="G203" s="25"/>
    </row>
    <row r="204" spans="2:7" s="23" customFormat="1" ht="31.5">
      <c r="B204" s="35">
        <v>620516007</v>
      </c>
      <c r="C204" s="31" t="s">
        <v>443</v>
      </c>
      <c r="D204" s="36" t="s">
        <v>220</v>
      </c>
      <c r="E204" s="37">
        <v>406.7</v>
      </c>
      <c r="F204" s="24">
        <f t="shared" si="3"/>
        <v>406.7</v>
      </c>
      <c r="G204" s="25"/>
    </row>
    <row r="205" spans="2:7" s="23" customFormat="1" ht="31.5">
      <c r="B205" s="35">
        <v>621010004</v>
      </c>
      <c r="C205" s="31" t="s">
        <v>450</v>
      </c>
      <c r="D205" s="36" t="s">
        <v>221</v>
      </c>
      <c r="E205" s="37">
        <v>92.7</v>
      </c>
      <c r="F205" s="24">
        <f t="shared" si="3"/>
        <v>92.7</v>
      </c>
      <c r="G205" s="25"/>
    </row>
    <row r="206" spans="2:7" s="23" customFormat="1" ht="31.5">
      <c r="B206" s="35">
        <v>621010005</v>
      </c>
      <c r="C206" s="31" t="s">
        <v>451</v>
      </c>
      <c r="D206" s="36" t="s">
        <v>222</v>
      </c>
      <c r="E206" s="37">
        <v>109.55</v>
      </c>
      <c r="F206" s="24">
        <f t="shared" si="3"/>
        <v>109.55</v>
      </c>
      <c r="G206" s="25"/>
    </row>
    <row r="207" spans="2:7" s="23" customFormat="1" ht="31.5">
      <c r="B207" s="35">
        <v>621010006</v>
      </c>
      <c r="C207" s="31" t="s">
        <v>452</v>
      </c>
      <c r="D207" s="36" t="s">
        <v>223</v>
      </c>
      <c r="E207" s="37">
        <v>158.24</v>
      </c>
      <c r="F207" s="24">
        <f t="shared" si="3"/>
        <v>158.24</v>
      </c>
      <c r="G207" s="25"/>
    </row>
    <row r="208" spans="2:7" s="23" customFormat="1" ht="31.5">
      <c r="B208" s="35">
        <v>620517005</v>
      </c>
      <c r="C208" s="31" t="s">
        <v>444</v>
      </c>
      <c r="D208" s="36" t="s">
        <v>224</v>
      </c>
      <c r="E208" s="37">
        <v>438.84</v>
      </c>
      <c r="F208" s="24">
        <f t="shared" si="3"/>
        <v>438.84</v>
      </c>
      <c r="G208" s="25"/>
    </row>
    <row r="209" spans="2:7" s="23" customFormat="1" ht="31.5">
      <c r="B209" s="35">
        <v>620517007</v>
      </c>
      <c r="C209" s="31" t="s">
        <v>445</v>
      </c>
      <c r="D209" s="36" t="s">
        <v>225</v>
      </c>
      <c r="E209" s="37">
        <v>485.28</v>
      </c>
      <c r="F209" s="24">
        <f t="shared" si="3"/>
        <v>485.28</v>
      </c>
      <c r="G209" s="25"/>
    </row>
    <row r="210" spans="2:7" s="23" customFormat="1" ht="31.5">
      <c r="B210" s="35">
        <v>620517010</v>
      </c>
      <c r="C210" s="31" t="s">
        <v>446</v>
      </c>
      <c r="D210" s="36" t="s">
        <v>226</v>
      </c>
      <c r="E210" s="37">
        <v>485.28</v>
      </c>
      <c r="F210" s="24">
        <f t="shared" si="3"/>
        <v>485.28</v>
      </c>
      <c r="G210" s="25"/>
    </row>
    <row r="211" spans="2:7" s="23" customFormat="1" ht="31.5">
      <c r="B211" s="35">
        <v>620517012</v>
      </c>
      <c r="C211" s="31" t="s">
        <v>447</v>
      </c>
      <c r="D211" s="36" t="s">
        <v>227</v>
      </c>
      <c r="E211" s="37">
        <v>485.28</v>
      </c>
      <c r="F211" s="24">
        <f t="shared" si="3"/>
        <v>485.28</v>
      </c>
      <c r="G211" s="25"/>
    </row>
    <row r="212" spans="2:7" s="23" customFormat="1" ht="31.5">
      <c r="B212" s="35">
        <v>620517015</v>
      </c>
      <c r="C212" s="31" t="s">
        <v>448</v>
      </c>
      <c r="D212" s="36" t="s">
        <v>228</v>
      </c>
      <c r="E212" s="37">
        <v>485.28</v>
      </c>
      <c r="F212" s="24">
        <f t="shared" si="3"/>
        <v>485.28</v>
      </c>
      <c r="G212" s="25"/>
    </row>
    <row r="213" spans="2:7" s="23" customFormat="1" ht="31.5">
      <c r="B213" s="35">
        <v>620517020</v>
      </c>
      <c r="C213" s="31" t="s">
        <v>449</v>
      </c>
      <c r="D213" s="36" t="s">
        <v>229</v>
      </c>
      <c r="E213" s="37">
        <v>485.28</v>
      </c>
      <c r="F213" s="24">
        <f t="shared" si="3"/>
        <v>485.28</v>
      </c>
      <c r="G213" s="25"/>
    </row>
    <row r="214" spans="2:7" s="23" customFormat="1" ht="31.5">
      <c r="B214" s="35">
        <v>621010007</v>
      </c>
      <c r="C214" s="31" t="s">
        <v>453</v>
      </c>
      <c r="D214" s="36" t="s">
        <v>230</v>
      </c>
      <c r="E214" s="37">
        <v>92.7</v>
      </c>
      <c r="F214" s="24">
        <f t="shared" si="3"/>
        <v>92.7</v>
      </c>
      <c r="G214" s="25"/>
    </row>
    <row r="215" spans="2:7" s="23" customFormat="1" ht="31.5">
      <c r="B215" s="35">
        <v>621010008</v>
      </c>
      <c r="C215" s="31" t="s">
        <v>454</v>
      </c>
      <c r="D215" s="36" t="s">
        <v>231</v>
      </c>
      <c r="E215" s="37">
        <v>93.96</v>
      </c>
      <c r="F215" s="24">
        <f t="shared" si="3"/>
        <v>93.96</v>
      </c>
      <c r="G215" s="25"/>
    </row>
    <row r="216" spans="2:7" s="23" customFormat="1" ht="31.5">
      <c r="B216" s="35">
        <v>621010009</v>
      </c>
      <c r="C216" s="31" t="s">
        <v>455</v>
      </c>
      <c r="D216" s="36" t="s">
        <v>232</v>
      </c>
      <c r="E216" s="37">
        <v>158.24</v>
      </c>
      <c r="F216" s="24">
        <f t="shared" si="3"/>
        <v>158.24</v>
      </c>
      <c r="G216" s="25"/>
    </row>
    <row r="217" spans="2:7" s="23" customFormat="1" ht="31.5">
      <c r="B217" s="35">
        <v>620518007</v>
      </c>
      <c r="C217" s="31" t="s">
        <v>464</v>
      </c>
      <c r="D217" s="36" t="s">
        <v>233</v>
      </c>
      <c r="E217" s="37">
        <v>616.58</v>
      </c>
      <c r="F217" s="24">
        <f t="shared" si="3"/>
        <v>616.58</v>
      </c>
      <c r="G217" s="25"/>
    </row>
    <row r="218" spans="2:7" s="23" customFormat="1" ht="31.5">
      <c r="B218" s="35">
        <v>620518010</v>
      </c>
      <c r="C218" s="31" t="s">
        <v>465</v>
      </c>
      <c r="D218" s="36" t="s">
        <v>234</v>
      </c>
      <c r="E218" s="37">
        <v>648.08</v>
      </c>
      <c r="F218" s="24">
        <f t="shared" si="3"/>
        <v>648.08</v>
      </c>
      <c r="G218" s="25"/>
    </row>
    <row r="219" spans="2:7" s="23" customFormat="1" ht="31.5">
      <c r="B219" s="35">
        <v>620518012</v>
      </c>
      <c r="C219" s="31" t="s">
        <v>466</v>
      </c>
      <c r="D219" s="36" t="s">
        <v>235</v>
      </c>
      <c r="E219" s="37">
        <v>648.08</v>
      </c>
      <c r="F219" s="24">
        <f t="shared" si="3"/>
        <v>648.08</v>
      </c>
      <c r="G219" s="25"/>
    </row>
    <row r="220" spans="2:7" s="23" customFormat="1" ht="31.5">
      <c r="B220" s="35">
        <v>620518015</v>
      </c>
      <c r="C220" s="31" t="s">
        <v>467</v>
      </c>
      <c r="D220" s="36" t="s">
        <v>236</v>
      </c>
      <c r="E220" s="37">
        <v>695.67</v>
      </c>
      <c r="F220" s="24">
        <f t="shared" si="3"/>
        <v>695.67</v>
      </c>
      <c r="G220" s="25"/>
    </row>
    <row r="221" spans="2:7" s="23" customFormat="1" ht="31.5">
      <c r="B221" s="35">
        <v>620518020</v>
      </c>
      <c r="C221" s="31" t="s">
        <v>468</v>
      </c>
      <c r="D221" s="36" t="s">
        <v>237</v>
      </c>
      <c r="E221" s="37">
        <v>695.67</v>
      </c>
      <c r="F221" s="24">
        <f t="shared" si="3"/>
        <v>695.67</v>
      </c>
      <c r="G221" s="25"/>
    </row>
    <row r="222" spans="2:7" s="23" customFormat="1" ht="31.5">
      <c r="B222" s="35">
        <v>620518025</v>
      </c>
      <c r="C222" s="31" t="s">
        <v>469</v>
      </c>
      <c r="D222" s="36" t="s">
        <v>238</v>
      </c>
      <c r="E222" s="37">
        <v>695.67</v>
      </c>
      <c r="F222" s="24">
        <f t="shared" si="3"/>
        <v>695.67</v>
      </c>
      <c r="G222" s="25"/>
    </row>
    <row r="223" spans="2:7" s="23" customFormat="1" ht="31.5">
      <c r="B223" s="35">
        <v>621010012</v>
      </c>
      <c r="C223" s="31" t="s">
        <v>456</v>
      </c>
      <c r="D223" s="36" t="s">
        <v>239</v>
      </c>
      <c r="E223" s="37">
        <v>124.06</v>
      </c>
      <c r="F223" s="24">
        <f t="shared" si="3"/>
        <v>124.06</v>
      </c>
      <c r="G223" s="25"/>
    </row>
    <row r="224" spans="2:7" s="27" customFormat="1" ht="31.5">
      <c r="B224" s="35">
        <v>621010013</v>
      </c>
      <c r="C224" s="31" t="s">
        <v>457</v>
      </c>
      <c r="D224" s="36" t="s">
        <v>240</v>
      </c>
      <c r="E224" s="37">
        <v>137.48</v>
      </c>
      <c r="F224" s="24">
        <f t="shared" si="3"/>
        <v>137.48</v>
      </c>
      <c r="G224" s="26"/>
    </row>
    <row r="225" spans="2:7" s="27" customFormat="1" ht="31.5">
      <c r="B225" s="35">
        <v>621010014</v>
      </c>
      <c r="C225" s="31" t="s">
        <v>458</v>
      </c>
      <c r="D225" s="36" t="s">
        <v>241</v>
      </c>
      <c r="E225" s="37">
        <v>238.78</v>
      </c>
      <c r="F225" s="24">
        <f t="shared" si="3"/>
        <v>238.78</v>
      </c>
      <c r="G225" s="26"/>
    </row>
    <row r="226" spans="2:7" s="27" customFormat="1" ht="31.5">
      <c r="B226" s="35">
        <v>621010015</v>
      </c>
      <c r="C226" s="31" t="s">
        <v>459</v>
      </c>
      <c r="D226" s="36" t="s">
        <v>242</v>
      </c>
      <c r="E226" s="37">
        <v>239.78</v>
      </c>
      <c r="F226" s="24">
        <f t="shared" si="3"/>
        <v>239.78</v>
      </c>
      <c r="G226" s="26"/>
    </row>
    <row r="227" spans="2:7" s="27" customFormat="1" ht="31.5">
      <c r="B227" s="35">
        <v>620519020</v>
      </c>
      <c r="C227" s="31" t="s">
        <v>470</v>
      </c>
      <c r="D227" s="36" t="s">
        <v>243</v>
      </c>
      <c r="E227" s="37">
        <v>1069.62</v>
      </c>
      <c r="F227" s="24">
        <f t="shared" si="3"/>
        <v>1069.62</v>
      </c>
      <c r="G227" s="26"/>
    </row>
    <row r="228" spans="2:7" s="27" customFormat="1" ht="31.5">
      <c r="B228" s="35">
        <v>620519025</v>
      </c>
      <c r="C228" s="31" t="s">
        <v>471</v>
      </c>
      <c r="D228" s="36" t="s">
        <v>244</v>
      </c>
      <c r="E228" s="37">
        <v>1069.62</v>
      </c>
      <c r="F228" s="24">
        <f t="shared" si="3"/>
        <v>1069.62</v>
      </c>
      <c r="G228" s="26"/>
    </row>
    <row r="229" spans="2:7" s="27" customFormat="1" ht="31.5">
      <c r="B229" s="35">
        <v>620519030</v>
      </c>
      <c r="C229" s="31" t="s">
        <v>472</v>
      </c>
      <c r="D229" s="36" t="s">
        <v>245</v>
      </c>
      <c r="E229" s="37">
        <v>1069.62</v>
      </c>
      <c r="F229" s="24">
        <f t="shared" si="3"/>
        <v>1069.62</v>
      </c>
      <c r="G229" s="26"/>
    </row>
    <row r="230" spans="2:7" s="27" customFormat="1" ht="31.5">
      <c r="B230" s="35">
        <v>621010016</v>
      </c>
      <c r="C230" s="31" t="s">
        <v>460</v>
      </c>
      <c r="D230" s="36" t="s">
        <v>246</v>
      </c>
      <c r="E230" s="37">
        <v>192.48</v>
      </c>
      <c r="F230" s="24">
        <f t="shared" si="3"/>
        <v>192.48</v>
      </c>
      <c r="G230" s="26"/>
    </row>
    <row r="231" spans="2:7" s="27" customFormat="1" ht="31.5">
      <c r="B231" s="35">
        <v>621010017</v>
      </c>
      <c r="C231" s="31" t="s">
        <v>461</v>
      </c>
      <c r="D231" s="36" t="s">
        <v>247</v>
      </c>
      <c r="E231" s="37">
        <v>199.44</v>
      </c>
      <c r="F231" s="24">
        <f t="shared" si="3"/>
        <v>199.44</v>
      </c>
      <c r="G231" s="26"/>
    </row>
    <row r="232" spans="2:7" s="27" customFormat="1" ht="31.5">
      <c r="B232" s="35">
        <v>621010018</v>
      </c>
      <c r="C232" s="31" t="s">
        <v>462</v>
      </c>
      <c r="D232" s="36" t="s">
        <v>248</v>
      </c>
      <c r="E232" s="37">
        <v>260.49</v>
      </c>
      <c r="F232" s="24">
        <f t="shared" si="3"/>
        <v>260.49</v>
      </c>
      <c r="G232" s="26"/>
    </row>
    <row r="233" spans="2:7" s="27" customFormat="1" ht="31.5">
      <c r="B233" s="35">
        <v>621010019</v>
      </c>
      <c r="C233" s="31" t="s">
        <v>463</v>
      </c>
      <c r="D233" s="36" t="s">
        <v>249</v>
      </c>
      <c r="E233" s="37">
        <v>389.56</v>
      </c>
      <c r="F233" s="24">
        <f t="shared" si="3"/>
        <v>389.56</v>
      </c>
      <c r="G233" s="26"/>
    </row>
  </sheetData>
  <sheetProtection/>
  <mergeCells count="3">
    <mergeCell ref="D4:F4"/>
    <mergeCell ref="D1:F1"/>
    <mergeCell ref="D2:F2"/>
  </mergeCells>
  <hyperlinks>
    <hyperlink ref="B3" r:id="rId1" display="www.cbsupplies.ca "/>
  </hyperlinks>
  <printOptions/>
  <pageMargins left="0.7" right="0.7" top="0.75" bottom="0.75" header="0.3" footer="0.3"/>
  <pageSetup fitToHeight="0" fitToWidth="1" horizontalDpi="600" verticalDpi="600" orientation="portrait" scale="30" r:id="rId3"/>
  <headerFooter>
    <oddFooter>&amp;L&amp;18ACV 1-18&amp;C&amp;18ACR VALVES ACCESSORIES&amp;R&amp;18Page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Von Dizon</cp:lastModifiedBy>
  <cp:lastPrinted>2017-12-15T14:11:24Z</cp:lastPrinted>
  <dcterms:created xsi:type="dcterms:W3CDTF">2015-06-18T16:45:11Z</dcterms:created>
  <dcterms:modified xsi:type="dcterms:W3CDTF">2018-04-19T16:49:42Z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